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mc:AlternateContent xmlns:mc="http://schemas.openxmlformats.org/markup-compatibility/2006">
    <mc:Choice Requires="x15">
      <x15ac:absPath xmlns:x15ac="http://schemas.microsoft.com/office/spreadsheetml/2010/11/ac" url="\\rcshares.kada.lan\users\VPTA\2024\Supaprastinti  pirkimai (atviri konkursai)\Oracle (AG)\Pirkimo sąlygos\"/>
    </mc:Choice>
  </mc:AlternateContent>
  <xr:revisionPtr revIDLastSave="0" documentId="13_ncr:1_{16A90FCB-39A7-4D82-A320-5D8138836104}" xr6:coauthVersionLast="47" xr6:coauthVersionMax="47" xr10:uidLastSave="{00000000-0000-0000-0000-000000000000}"/>
  <bookViews>
    <workbookView xWindow="-120" yWindow="-120" windowWidth="38640" windowHeight="15990" xr2:uid="{00000000-000D-0000-FFFF-FFFF00000000}"/>
  </bookViews>
  <sheets>
    <sheet name="Lapas1" sheetId="1" r:id="rId1"/>
  </sheets>
  <definedNames>
    <definedName name="_ftn1" localSheetId="0">Lapas1!#REF!</definedName>
    <definedName name="_ftnref1" localSheetId="0">Lapas1!#REF!</definedName>
    <definedName name="_Hlk495407184" localSheetId="0">Lapas1!#REF!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4" i="1" l="1"/>
  <c r="G45" i="1"/>
  <c r="G46" i="1" s="1"/>
  <c r="G47" i="1" s="1"/>
</calcChain>
</file>

<file path=xl/sharedStrings.xml><?xml version="1.0" encoding="utf-8"?>
<sst xmlns="http://schemas.openxmlformats.org/spreadsheetml/2006/main" count="126" uniqueCount="91">
  <si>
    <t>1. INFORMACIJA APIE TIEKĖJĄ</t>
  </si>
  <si>
    <t>Eil. Nr.</t>
  </si>
  <si>
    <t>(Dalyvio arba jo įgalioto asmens pareigų pavadinimas)</t>
  </si>
  <si>
    <t>(Parašas)</t>
  </si>
  <si>
    <t>Valstybės įmonei Registrų centrui</t>
  </si>
  <si>
    <t>Asmens, įgalioto pasirašyti pasiūlymą, vardas ir pavardė</t>
  </si>
  <si>
    <t>Sutarties objekto dalies, perduodamos vykdyti ūkio subjektui, aprašymas</t>
  </si>
  <si>
    <t xml:space="preserve">Eil.Nr. </t>
  </si>
  <si>
    <t>*Jei "PVM" laukas nepildomas, nurodykite priežastis, dėl kurių PVM nemokamas: -_____________________________________________________________________________________________________________</t>
  </si>
  <si>
    <t>Sutarties objekto dalies, perduodamos vykdyti partneriui, aprašymas</t>
  </si>
  <si>
    <t>EUR su PVM</t>
  </si>
  <si>
    <t>Nuoroda į pirkimo dokumentų sąlygą (nurodomas pirkimo dokumentas ir jo punktas), kuriai atitikti remiamasi ūkio subjekto pajėgumais</t>
  </si>
  <si>
    <t>Sutarties objekto dalies, perduodamos vykdyti subtiekėjui, aprašymas</t>
  </si>
  <si>
    <t xml:space="preserve">Eil. Nr. </t>
  </si>
  <si>
    <r>
      <t xml:space="preserve">Tiekėjo arba ūkio subjektų grupės dalyvių pavadinimas (-ai), juridinio asmens kodas (-ai) </t>
    </r>
    <r>
      <rPr>
        <b/>
        <i/>
        <sz val="11"/>
        <color theme="1"/>
        <rFont val="Tahoma"/>
        <family val="2"/>
        <charset val="186"/>
      </rPr>
      <t>(jeigu pasiūlymą teikia fizinis asmuo – verslo ar individualios veiklos pažymėjimo Nr. ar pan.), adresas (-ai)</t>
    </r>
  </si>
  <si>
    <r>
      <t xml:space="preserve">Ūkio subjektų grupės dalyvis, atstovaujantis arba vadovaujantis ūkio subjektų grupei </t>
    </r>
    <r>
      <rPr>
        <b/>
        <i/>
        <sz val="11"/>
        <color theme="1"/>
        <rFont val="Tahoma"/>
        <family val="2"/>
        <charset val="186"/>
      </rPr>
      <t>(pildoma, jei pasiūlymą teikia tiekėjų grupė)</t>
    </r>
  </si>
  <si>
    <r>
      <t xml:space="preserve">Asmens, įgalioto bendrauti su perkančiąją organizacija, kontaktinė informacija </t>
    </r>
    <r>
      <rPr>
        <b/>
        <i/>
        <sz val="11"/>
        <color theme="1"/>
        <rFont val="Tahoma"/>
        <family val="2"/>
        <charset val="186"/>
      </rPr>
      <t>(vardas, pavardė, tel., faks., el. p., adresas)</t>
    </r>
  </si>
  <si>
    <t>2.  INFORMACIJA APIE KIEKVIENO TIEKĖJŲ GRUPĖS PARTNERĮ</t>
  </si>
  <si>
    <t>Tiekėjų grupės partnerio pavadinimas, juridinio asmens kodas, adresas</t>
  </si>
  <si>
    <t>1.</t>
  </si>
  <si>
    <t>2.</t>
  </si>
  <si>
    <t>Ūkio subjekto juridinio asmens pavadinimas, kodas arba fizinio asmens vardas ir pavardė</t>
  </si>
  <si>
    <t>Subtiekėjo pavadinimas, juridinio asmens kodas, adresas</t>
  </si>
  <si>
    <t>Pirkimo sutarties dalis pasiūlymo kainoje, perduodama vykdyti subtiekėjui</t>
  </si>
  <si>
    <t>Vardas ir pavardė</t>
  </si>
  <si>
    <t>Specialisto dabartinė darbovietė</t>
  </si>
  <si>
    <t>5. INFORMACIJA APIE SPECIALISTUS, KURIAIS BUS REMIAMASI ĮRODINĖJANT TIEKĖJO KVALIFIKACIJĄ IR VYKDANT PIRKIMO SUTARTĮ, TAČIAU JIE NĖRA TIEKĖJO AR TIEKĖJO PASITELKIAMO (-Ų) ŪKIO SUBJEKTO (-Ų) DARBUOTOJAI PASIŪLYMO PATEIKIMO METU, BET LAIMĖJIMO ATVEJU BŪTŲ ĮDARBINTI (kvazisubtiekėjai)</t>
  </si>
  <si>
    <t xml:space="preserve">Eil . Nr. </t>
  </si>
  <si>
    <t>Paaiškinimas, kokia konkreti informacija dokumente yra konfidenciali ir kodėl</t>
  </si>
  <si>
    <t>Ar dokumente yra konfidencialios informacijos?</t>
  </si>
  <si>
    <t>(Taip / Ne)</t>
  </si>
  <si>
    <t>Dokumentai</t>
  </si>
  <si>
    <t>Jungtinės veiklos sutarties kopija (jei pasiūlymą pateikia ūkio subjektų grupė)</t>
  </si>
  <si>
    <t>3.</t>
  </si>
  <si>
    <t>4.</t>
  </si>
  <si>
    <t>Įgaliojimo ar kito dokumento, suteikiančio teisę pateikti ir (ar) pasirašyti pasiūlymą bei kitus dokumentus, kopija (jeigu pasiūlymą pateikia ir ar dokumentus pasirašo ne tiekėjo, ūkio subjektų grupės dalyvių, subtiekėjų ar ūkio subjektų, kurių pajėgumais tiekėjas remiasi, vadovas)</t>
  </si>
  <si>
    <t>Jei tiekėjas pasitelkia ūkio subjektus – įrodymai, kad šie ištekliai bus prieinami per visą sutartinių įsipareigojimų vykdymo laikotarpį</t>
  </si>
  <si>
    <t>Subjektas teikiantis dokumentą</t>
  </si>
  <si>
    <t>Tiekėjai</t>
  </si>
  <si>
    <t>Ūkio subjektai, subtiekėjai</t>
  </si>
  <si>
    <t>Perkančiajai organizacijai paprašius</t>
  </si>
  <si>
    <r>
      <t xml:space="preserve">Tiekėjo kolegialus valdymo ir (ar) priežiūros organas </t>
    </r>
    <r>
      <rPr>
        <b/>
        <i/>
        <sz val="11"/>
        <color theme="1"/>
        <rFont val="Tahoma"/>
        <family val="2"/>
        <charset val="186"/>
      </rPr>
      <t>(nurodoma jeigu turi)</t>
    </r>
  </si>
  <si>
    <t>Tiekėjų grupės partnerio kolegialus valdymo organas ir (ar) priežiūros organas (nurodoma jeigu turi)</t>
  </si>
  <si>
    <t>Partnerio tiekiamų Paslaugų dalies vertė pasiūlymo kainoje</t>
  </si>
  <si>
    <t xml:space="preserve">Proc. </t>
  </si>
  <si>
    <t>Ūkio subjekto kolegialus  valdymo organas ir (ar) priežiūros organas (nurodoma jeigu turi)</t>
  </si>
  <si>
    <t xml:space="preserve">                                                                                                                                                                                                                                                                                                                                                                                                                                                                 6. PASIŪLYMO KAINA
</t>
  </si>
  <si>
    <t>Kartu su pasiūlymu</t>
  </si>
  <si>
    <t>Mato vienetas</t>
  </si>
  <si>
    <t xml:space="preserve">Kaina, EUR be PVM
</t>
  </si>
  <si>
    <r>
      <t xml:space="preserve">Partnerio tiekiamų </t>
    </r>
    <r>
      <rPr>
        <b/>
        <i/>
        <sz val="11"/>
        <color rgb="FFFF0000"/>
        <rFont val="Tahoma"/>
        <family val="2"/>
        <charset val="186"/>
      </rPr>
      <t>Paslaugų/Prekių/Darbų</t>
    </r>
    <r>
      <rPr>
        <b/>
        <sz val="11"/>
        <color rgb="FFFF0000"/>
        <rFont val="Tahoma"/>
        <family val="2"/>
        <charset val="186"/>
      </rPr>
      <t xml:space="preserve"> </t>
    </r>
    <r>
      <rPr>
        <b/>
        <sz val="11"/>
        <color theme="1"/>
        <rFont val="Tahoma"/>
        <family val="2"/>
        <charset val="186"/>
      </rPr>
      <t>dalies vertė pasiūlymo kainoje, kuriai ketinama pasitelkti ūkio subjektus</t>
    </r>
  </si>
  <si>
    <t xml:space="preserve">Eur su PVM / Proc. </t>
  </si>
  <si>
    <t>[DATA]</t>
  </si>
  <si>
    <t>[VIETA]</t>
  </si>
  <si>
    <r>
      <t xml:space="preserve">3. INFORMACIJA APIE ŪKIO SUBJEKTUS, KURIŲ PAJĖGUMAIS TIEKĖJAS REMIASI, KAD ATITIKTŲ PERKANČIOSIOS ORGANIZACIJOS KELIAMUS KVALIFIKACIJOS REIKALAVIMUS (JEIGU TOKIE REIKALAVIMAI KELIAMI)  </t>
    </r>
    <r>
      <rPr>
        <i/>
        <sz val="12"/>
        <color theme="1"/>
        <rFont val="Tahoma"/>
        <family val="2"/>
        <charset val="186"/>
      </rPr>
      <t>(pildoma, jei tiekėjas pasitelkia kitų ūkio subjektų, kurių  pajėgumais remiasi pagal VPĮ 49 str.)</t>
    </r>
  </si>
  <si>
    <r>
      <t xml:space="preserve">4. INFORMACIJA APIE ŽINOMUS SUBTIEKĖJUS IR JIEMS PERDUODAMA VYKDYTI SUTARTIES DALIS
</t>
    </r>
    <r>
      <rPr>
        <i/>
        <sz val="12"/>
        <color theme="1"/>
        <rFont val="Tahoma"/>
        <family val="2"/>
        <charset val="186"/>
      </rPr>
      <t>(pildoma, jei tiekėjas pasitelkia subtiekėjus)</t>
    </r>
  </si>
  <si>
    <r>
      <t xml:space="preserve">Mato vieneto įkainis EUR be PVM
</t>
    </r>
    <r>
      <rPr>
        <b/>
        <sz val="12"/>
        <color rgb="FFFF0000"/>
        <rFont val="Tahoma"/>
        <family val="2"/>
        <charset val="186"/>
      </rPr>
      <t>(pildo tiekėjas)</t>
    </r>
    <r>
      <rPr>
        <b/>
        <sz val="12"/>
        <rFont val="Tahoma"/>
        <family val="2"/>
        <charset val="186"/>
      </rPr>
      <t xml:space="preserve">
</t>
    </r>
  </si>
  <si>
    <t>Dokumentą privalo pateikti</t>
  </si>
  <si>
    <t>Pasirinkite</t>
  </si>
  <si>
    <t>Tiekėjai, ūkio subjektai, kurių pajėgumais tiekėjas remiasi</t>
  </si>
  <si>
    <t>Kokybės kriterijus pagal pirkimo dokumentuose nustatytą pasiūlymų vertinimo tvarką</t>
  </si>
  <si>
    <r>
      <t xml:space="preserve">Tiekėjo siūloma kriterijaus reikšmė
</t>
    </r>
    <r>
      <rPr>
        <b/>
        <sz val="11"/>
        <color rgb="FFFF0000"/>
        <rFont val="Tahoma"/>
        <family val="2"/>
        <charset val="186"/>
      </rPr>
      <t>(pildo tiekėjas)</t>
    </r>
    <r>
      <rPr>
        <b/>
        <sz val="11"/>
        <color theme="1"/>
        <rFont val="Tahoma"/>
        <family val="2"/>
        <charset val="186"/>
      </rPr>
      <t xml:space="preserve">
</t>
    </r>
  </si>
  <si>
    <t>(vardas, pavardė)</t>
  </si>
  <si>
    <r>
      <t xml:space="preserve">8. PRIDEDAMI DOKUMENTAI IR INFORMACIJA APIE KONFIDENCIALUMĄ
</t>
    </r>
    <r>
      <rPr>
        <i/>
        <sz val="12"/>
        <color theme="1"/>
        <rFont val="Tahoma"/>
        <family val="2"/>
        <charset val="186"/>
      </rPr>
      <t>Jei nenurodyta kitaip, visi dokumentai teikiami su pasiūlymu CVP IS priemonėmis:</t>
    </r>
  </si>
  <si>
    <t>Galimas laimėtojas, jo subtiekėjai ir ūkio subjektai, kurių pajėgumais galimas laimėtojas remiasi</t>
  </si>
  <si>
    <r>
      <rPr>
        <b/>
        <sz val="12"/>
        <color theme="1"/>
        <rFont val="Tahoma"/>
        <family val="2"/>
        <charset val="186"/>
      </rPr>
      <t>Pasirašydamas šį pasiūlymą, tvirtintu, kad:</t>
    </r>
    <r>
      <rPr>
        <sz val="12"/>
        <color theme="1"/>
        <rFont val="Tahoma"/>
        <family val="2"/>
        <charset val="186"/>
      </rPr>
      <t xml:space="preserve">
• esu susipažinęs su pirkimo dokumentais, taip pat su galiojančiais Lietuvos Respublikos įstatymais, poįstatyminiais teisės aktais, kurie reguliuoja viešųjų pirkimų atlikimo tvarką bei gali turėti įtakos bet kokiems tarp perkančiosios organizacijos ir tiekėjo susiklostantiems santykiams, kylantiems iš šio pirkimo ir (ar) susijusiems su šiuo pirkimu;
• sutinku su pirkimo dokumentuose nustatytomis sąlygomis ir procedūromis,
• pasiūlymo dokumentuose pateikti duomenys ir informacija yra teisinga ir apima viską, ko reikia tinkamam sutarties įvykdymui;
• pasiūlymas galioja pirkimo sąlygų 2 skyriuje „Terminai“ atitinkamame punkte nurodytą terminą;                                                                                                                                                                                   • pasirašydami šį pasiūlymą patvirtiname, kad siūlomas pirkimo objektas nekelia grėsmės nacionaliniam saugumui.
</t>
    </r>
  </si>
  <si>
    <t>Pasirinkti</t>
  </si>
  <si>
    <t>Kiekis</t>
  </si>
  <si>
    <t>Pirkimo objektas</t>
  </si>
  <si>
    <t>komplektas</t>
  </si>
  <si>
    <r>
      <t xml:space="preserve">6.1. Pasiūlyme kaina nurodoma eurais. Jeigu pasiūlymuose kainos nurodytos užsienio valiuta, jos turės būti perskaičiuojamos į eurus pagal Europos Centrinio Banko skelbiamą orientacinį euro ir užsienio valiutų santykį, o tais atvejais, kai orientacinio euro ir užsienio valiutų santykio Europos Centrinis Bankas neskelbia, – pagal Lietuvos banko nustatomą ir skelbiamą orientacinį euro ir užsienio valiutų santykį pasiūlymų pateikimo dieną.
6.2. Apskaičiuojant kainą, turi būti atsižvelgta į visą pirkimo dokumentuose nurodytą pirkimo objekto apimtį ir reikalavimus, kainos sudėtines dalis ir pan. Perkančioji organizacija, tiekėjui baigus vykdyti sutartį, turės galėti naudotis pirkimo objektu be papildomų išlaidų, jei pirkimo dokumentuose aiškiai nenurodyta kitaip. PVM nurodomas atskirai. Jei tiekėjas yra ne PVM mokėtojas, turi apie tai nurodyti pasiūlyme, nurodant teisinį pagrindą. Tiekėjas turi įvertinti ar sutarties vykdymo metu netaps PVM mokėtoju. Jei tiekėjas vykdydamas sutartį taps PVM mokėtoju, pasiūlyme turi nurodyti kainą su PVM. Pasiūlymų kainos bus vertinamos ir lyginamos su visais mokesčiais, įskaitant PVM. Tuo atveju, kai mokesčius reguliuojančių įstatymų ir jų įgyvendinamųjų teisės aktų nustatyta tvarka perkančioji organizacija pati turi sumokėti PVM į valstybės biudžetą už įsigytą pirkimo objektą, šis mokestis įskaičiuojamas į pasiūlymo kainą (jeigu tiekėjas jo neįskaičiavo pateikiant pasiūlymą, palyginimo tikslais įskaičiuoja pati perkančioji organizacija). Į pasiūlymo kainą privalo būti įskaičiuoti visi mokesčiai bei visos kitos Tiekėjo patirtos ir (ar) galimos patirti tiesioginės ir netiesioginės išlaidos ir mokesčiai, susiję su </t>
    </r>
    <r>
      <rPr>
        <b/>
        <i/>
        <sz val="11"/>
        <color rgb="FFFF0000"/>
        <rFont val="Tahoma"/>
        <family val="2"/>
        <charset val="186"/>
      </rPr>
      <t>Prekių tiekimu,</t>
    </r>
    <r>
      <rPr>
        <i/>
        <sz val="11"/>
        <color theme="1"/>
        <rFont val="Tahoma"/>
        <family val="2"/>
        <charset val="186"/>
      </rPr>
      <t xml:space="preserve"> </t>
    </r>
    <r>
      <rPr>
        <sz val="11"/>
        <color theme="1"/>
        <rFont val="Tahoma"/>
        <family val="2"/>
        <charset val="186"/>
      </rPr>
      <t xml:space="preserve">įskaitant, bet neapsiribojant (išskyrus tuos atvejus, kai pirkimo dokumentuose aiškiai nurodyta, kad tam tikros konkrečios išlaidos neturi būti įskaičiuotos į Sutarties kainą): </t>
    </r>
    <r>
      <rPr>
        <i/>
        <sz val="11"/>
        <color theme="9" tint="-0.249977111117893"/>
        <rFont val="Tahoma"/>
        <family val="2"/>
        <charset val="186"/>
      </rPr>
      <t xml:space="preserve">
6.2.1. visas su dokumentų, kurių reikalauja Pirkėjas, rengimu ir pateikimu susijusias išlaidas;
6.2.2. naudojimo ir priežiūros instrukcijų, numatytų Techninėje specifikacijoje, pateikimo išlaidas;
6.2.3. išlaidos licencijoms, patentams, leidimams ir pan.
6.2.4. elektroninių sąskaitų teikimo išlaidos;
6.2.5. Prekių garantinės priežiūros išlaidos;
</t>
    </r>
    <r>
      <rPr>
        <sz val="11"/>
        <color theme="1"/>
        <rFont val="Tahoma"/>
        <family val="2"/>
        <charset val="186"/>
      </rPr>
      <t xml:space="preserve">
Visos pasiūlyme nurodytos kainos (ir jų sudėtinės dalys) turi būti nurodomos dviejų skaičių po kablelio tikslumu. Jei trečias skaičius po kablelio yra nuo 0 iki 4, antrasis skaičius po kablelio paliekamas koks yra, jei trečias skaičius po kablelio yra nuo 5 iki 9, antrąjį skaičių po kablelio padidiname vienu vienetu, pvz., 3,14159 suapvalinus iki šimtųjų bus 3,14. Suapvalinus 3,1153 iki šimtųjų bus 3,12.
</t>
    </r>
  </si>
  <si>
    <t>Tikrindama pasiūlymo atitiktį VPĮ 37 str. 9 d. ir 47 str. 9 d. reikalavimams, Perkančioji organizacija reikalaus pateikti vieną ar kelis šiuos dokumentus (arba atitinkamus valstybės narės ar trečiosios šalies dokumentus, ar kitus perkančiajai organizacijai priimtinus dokumentus):
1. tuo atveju, jeigu tiekėjas, jo subtiekėjas, ūkio subjektas, kurio pajėgumais remiamasi, tiekėjo siūlomų prekių gamintojas ar juos kontroliuojantis asmuo yra juridinis asmuo:                                                                                                    1.1. juridinio asmens vadovo patvirtintą juridinio asmens steigimo dokumentų kopiją;
1.2. Juridinių asmenų registro išplėstinį išrašą su istorija;
1.3. Juridinių asmenų dalyvių informacinės sistemos išrašą.
2. tuo atveju, jeigu tiekėjas, jo subtiekėjas, ūkio subjektas, kurio pajėgumais remiamasi, tiekėjo siūlomų prekių gamintojas ar juos kontroliuojantis asmuo yra fizinis asmuo:
2.1. asmens tapatybę patvirtinančio dokumento (tapatybės kortelės ar paso) kopiją;
2.2. leidimo verstis atitinkama ūkine veikla patvirtinančio dokumento (pavyzdžiui, verslo liudijimo, individualios veiklos pažymėjimo ir pan.) kopiją;
pažymą apie deklaruotą gyvenamąją vietą;
2.3. pažymą apie deklaruotą gyvenamąją vietą.</t>
  </si>
  <si>
    <t>Galimas laimėtojas</t>
  </si>
  <si>
    <t>Tiekėjas</t>
  </si>
  <si>
    <t>8.</t>
  </si>
  <si>
    <t>9.</t>
  </si>
  <si>
    <t>10.</t>
  </si>
  <si>
    <r>
      <t xml:space="preserve">PVM *, EUR </t>
    </r>
    <r>
      <rPr>
        <b/>
        <sz val="11"/>
        <color rgb="FFFF0000"/>
        <rFont val="Tahoma"/>
        <family val="2"/>
        <charset val="186"/>
      </rPr>
      <t>(tiekėjas pasirenka taikomą PVM dydį)</t>
    </r>
  </si>
  <si>
    <r>
      <t xml:space="preserve">Pasirašytas EBVPD </t>
    </r>
    <r>
      <rPr>
        <b/>
        <sz val="11"/>
        <color rgb="FFFF0000"/>
        <rFont val="Tahoma"/>
        <family val="2"/>
        <charset val="186"/>
      </rPr>
      <t xml:space="preserve">(Pirkimo sąlygų 4 priedas „EBVPD“). </t>
    </r>
    <r>
      <rPr>
        <sz val="11"/>
        <color theme="1"/>
        <rFont val="Tahoma"/>
        <family val="2"/>
        <charset val="186"/>
      </rPr>
      <t xml:space="preserve">
*Atskirą EBVPD pildo:
1) tiekėjas;
2) kiekvienas tiekėjų grupės narys (jeigu pasiūlymą teikia tiekėjų grupė);
3) kiekvienas ūkio subjektas, kurio pajėgumais remiasi tiekėjas pagal VPĮ 49 str. (jei yra);                                                                                           4) kiekvienas subtiekėjas atskirai
</t>
    </r>
  </si>
  <si>
    <r>
      <rPr>
        <b/>
        <sz val="11"/>
        <color rgb="FFFF0000"/>
        <rFont val="Tahoma"/>
        <family val="2"/>
        <charset val="186"/>
      </rPr>
      <t>Pirkimo sąlygų 2 priede</t>
    </r>
    <r>
      <rPr>
        <sz val="11"/>
        <color theme="1"/>
        <rFont val="Tahoma"/>
        <family val="2"/>
        <charset val="186"/>
      </rPr>
      <t xml:space="preserve"> „Tiekėjo pašalinimo pagrindai“ nurodyti dokumentai.</t>
    </r>
  </si>
  <si>
    <r>
      <t xml:space="preserve">(VPĮ 37 str. 9 d. ir 47 str.)
</t>
    </r>
    <r>
      <rPr>
        <b/>
        <sz val="11"/>
        <rFont val="Tahoma"/>
        <family val="2"/>
        <charset val="186"/>
      </rPr>
      <t>Informacija apie tiekėją</t>
    </r>
    <r>
      <rPr>
        <b/>
        <sz val="11"/>
        <color rgb="FFFF0000"/>
        <rFont val="Tahoma"/>
        <family val="2"/>
        <charset val="186"/>
      </rPr>
      <t xml:space="preserve"> (Pirkimo sąlygų 13 priedas).</t>
    </r>
  </si>
  <si>
    <r>
      <t>PASIŪLYMAS                                                                                                                                                                                                                                                                              DĖL ORACLE DUOMENŲ BAZIŲ MIGRAVIMO ANALIZĖS, TESTAVIMO IR KONSULTAVIMO PASLAUGŲ</t>
    </r>
    <r>
      <rPr>
        <b/>
        <sz val="16"/>
        <rFont val="Tahoma"/>
        <family val="2"/>
        <charset val="186"/>
      </rPr>
      <t xml:space="preserve">  </t>
    </r>
    <r>
      <rPr>
        <b/>
        <i/>
        <sz val="16"/>
        <color theme="9" tint="-0.249977111117893"/>
        <rFont val="Tahoma"/>
        <family val="2"/>
        <charset val="186"/>
      </rPr>
      <t xml:space="preserve">                                                                                                                                                                                                                                                                                                                                                               </t>
    </r>
  </si>
  <si>
    <t>Oracle duomenų bazių migravimo analizės, testavimo ir konsultavimo paslaugos</t>
  </si>
  <si>
    <t>Pažymėti konkrečią siūlomą reikšmę:
☐ 15 kalendorinių dienų;
☐ 30 kalendorinių dienų.</t>
  </si>
  <si>
    <t xml:space="preserve">Bendra pasiūlymo palyginamoji kaina Eur be PVM </t>
  </si>
  <si>
    <t xml:space="preserve">Bendra pasiūlymo palyginamoji kaina, EUR su PVM </t>
  </si>
  <si>
    <t xml:space="preserve">7. PASIŪLYMO KOKYBINIAI PARAMETRAI 
</t>
  </si>
  <si>
    <r>
      <t xml:space="preserve">(VPĮ 37 str. 9 d. ir 47 str. 9 d.)
Viešųjų pirkimų tarnybos nustatytos formos Nacionalinio saugumo reikalavimų atitikties deklaracija </t>
    </r>
    <r>
      <rPr>
        <b/>
        <sz val="11"/>
        <color rgb="FFFF0000"/>
        <rFont val="Tahoma"/>
        <family val="2"/>
        <charset val="186"/>
      </rPr>
      <t>(Pirkimo sąlygų 8 priedas).</t>
    </r>
  </si>
  <si>
    <r>
      <t xml:space="preserve">(VPĮ 45 str. 2 d.)
Atitikties deklaracija </t>
    </r>
    <r>
      <rPr>
        <b/>
        <sz val="11"/>
        <color rgb="FFFF0000"/>
        <rFont val="Tahoma"/>
        <family val="2"/>
        <charset val="186"/>
      </rPr>
      <t>(Pirkimo sąlygų 9 priedas).</t>
    </r>
    <r>
      <rPr>
        <sz val="11"/>
        <color theme="1"/>
        <rFont val="Tahoma"/>
        <family val="2"/>
        <charset val="186"/>
      </rPr>
      <t xml:space="preserve">
Kilus abejonių dėl tiekėjo Atitikties deklaracijoje nurodytos informacijos  teisingumo, Perkančioji organizacija paprašys ekonomiškai naudingiausią pasiūlymą pateikusio tiekėjo pateikti VPĮ 51 str. 12 d. nurodytus (vieną ar kelis) ar kitus perkančiajai organizacijai priimtinus informaciją patvirtinančius dokumentus.</t>
    </r>
  </si>
  <si>
    <r>
      <rPr>
        <b/>
        <sz val="11"/>
        <color rgb="FFFF0000"/>
        <rFont val="Tahoma"/>
        <family val="2"/>
        <charset val="186"/>
      </rPr>
      <t>Pirkimo sąlygų 3 priede</t>
    </r>
    <r>
      <rPr>
        <sz val="11"/>
        <rFont val="Tahoma"/>
        <family val="2"/>
        <charset val="186"/>
      </rPr>
      <t xml:space="preserve"> „Tiekėjų kvalifikacijos reikalavimai ir reikalaujami energijos vartojimo ir (arba) aplinkos apsaugos ir (arba) socialiniai kriterijai“ nurodyti dokumentai</t>
    </r>
  </si>
  <si>
    <t xml:space="preserve">Papildomas palaikymo (garantijos) terminas po Oracle duomenų bazių migravimo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</si>
</sst>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charset val="186"/>
      <scheme val="minor"/>
    </font>
    <font>
      <sz val="11"/>
      <color theme="1"/>
      <name val="Tahoma"/>
      <family val="2"/>
      <charset val="186"/>
    </font>
    <font>
      <b/>
      <sz val="11"/>
      <color theme="1"/>
      <name val="Tahoma"/>
      <family val="2"/>
      <charset val="186"/>
    </font>
    <font>
      <b/>
      <sz val="11"/>
      <color rgb="FFFF0000"/>
      <name val="Tahoma"/>
      <family val="2"/>
      <charset val="186"/>
    </font>
    <font>
      <i/>
      <sz val="11"/>
      <color theme="1"/>
      <name val="Tahoma"/>
      <family val="2"/>
      <charset val="186"/>
    </font>
    <font>
      <b/>
      <i/>
      <sz val="11"/>
      <color theme="1"/>
      <name val="Tahoma"/>
      <family val="2"/>
      <charset val="186"/>
    </font>
    <font>
      <i/>
      <sz val="12"/>
      <color theme="1"/>
      <name val="Tahoma"/>
      <family val="2"/>
      <charset val="186"/>
    </font>
    <font>
      <sz val="11"/>
      <color rgb="FF00B050"/>
      <name val="Tahoma"/>
      <family val="2"/>
      <charset val="186"/>
    </font>
    <font>
      <sz val="10"/>
      <color rgb="FF00B050"/>
      <name val="Tahoma"/>
      <family val="2"/>
      <charset val="186"/>
    </font>
    <font>
      <u/>
      <sz val="11"/>
      <color theme="1"/>
      <name val="Calibri"/>
      <family val="2"/>
      <charset val="186"/>
      <scheme val="minor"/>
    </font>
    <font>
      <sz val="11"/>
      <color rgb="FF000000"/>
      <name val="Tahoma"/>
      <family val="2"/>
      <charset val="186"/>
    </font>
    <font>
      <i/>
      <sz val="10"/>
      <color theme="1"/>
      <name val="Tahoma"/>
      <family val="2"/>
      <charset val="186"/>
    </font>
    <font>
      <i/>
      <sz val="11"/>
      <color theme="9" tint="-0.249977111117893"/>
      <name val="Tahoma"/>
      <family val="2"/>
      <charset val="186"/>
    </font>
    <font>
      <b/>
      <i/>
      <sz val="11"/>
      <color rgb="FFFF0000"/>
      <name val="Tahoma"/>
      <family val="2"/>
      <charset val="186"/>
    </font>
    <font>
      <b/>
      <sz val="16"/>
      <color theme="1"/>
      <name val="Tahoma"/>
      <family val="2"/>
      <charset val="186"/>
    </font>
    <font>
      <b/>
      <i/>
      <sz val="16"/>
      <color theme="9" tint="-0.249977111117893"/>
      <name val="Tahoma"/>
      <family val="2"/>
      <charset val="186"/>
    </font>
    <font>
      <b/>
      <i/>
      <sz val="14"/>
      <color theme="9" tint="-0.249977111117893"/>
      <name val="Tahoma"/>
      <family val="2"/>
      <charset val="186"/>
    </font>
    <font>
      <b/>
      <sz val="12"/>
      <color theme="1"/>
      <name val="Tahoma"/>
      <family val="2"/>
      <charset val="186"/>
    </font>
    <font>
      <sz val="12"/>
      <color theme="1"/>
      <name val="Tahoma"/>
      <family val="2"/>
      <charset val="186"/>
    </font>
    <font>
      <sz val="14"/>
      <color theme="1"/>
      <name val="Tahoma"/>
      <family val="2"/>
      <charset val="186"/>
    </font>
    <font>
      <b/>
      <sz val="12"/>
      <name val="Tahoma"/>
      <family val="2"/>
      <charset val="186"/>
    </font>
    <font>
      <b/>
      <sz val="12"/>
      <color rgb="FFFF0000"/>
      <name val="Tahoma"/>
      <family val="2"/>
      <charset val="186"/>
    </font>
    <font>
      <b/>
      <sz val="16"/>
      <name val="Tahoma"/>
      <family val="2"/>
      <charset val="186"/>
    </font>
    <font>
      <b/>
      <sz val="11"/>
      <name val="Tahoma"/>
      <family val="2"/>
      <charset val="186"/>
    </font>
    <font>
      <sz val="11"/>
      <name val="Tahoma"/>
      <family val="2"/>
      <charset val="186"/>
    </font>
  </fonts>
  <fills count="5">
    <fill>
      <patternFill patternType="none"/>
    </fill>
    <fill>
      <patternFill patternType="gray125"/>
    </fill>
    <fill>
      <patternFill patternType="solid">
        <fgColor rgb="FFD9E2F3"/>
        <bgColor indexed="64"/>
      </patternFill>
    </fill>
    <fill>
      <patternFill patternType="solid">
        <fgColor theme="8" tint="0.79998168889431442"/>
        <bgColor indexed="64"/>
      </patternFill>
    </fill>
    <fill>
      <patternFill patternType="solid">
        <fgColor theme="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s>
  <cellStyleXfs count="1">
    <xf numFmtId="0" fontId="0" fillId="0" borderId="0"/>
  </cellStyleXfs>
  <cellXfs count="180">
    <xf numFmtId="0" fontId="0" fillId="0" borderId="0" xfId="0"/>
    <xf numFmtId="0" fontId="1" fillId="0" borderId="0" xfId="0" applyFont="1"/>
    <xf numFmtId="0" fontId="1" fillId="0" borderId="0" xfId="0" applyFont="1" applyAlignment="1">
      <alignment horizontal="left"/>
    </xf>
    <xf numFmtId="0" fontId="2" fillId="3" borderId="30"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14" xfId="0" applyFont="1" applyBorder="1" applyAlignment="1">
      <alignment horizontal="left" vertical="center" wrapText="1"/>
    </xf>
    <xf numFmtId="0" fontId="1" fillId="0" borderId="1" xfId="0" applyFont="1" applyBorder="1" applyAlignment="1">
      <alignment vertical="center"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xf>
    <xf numFmtId="0" fontId="1" fillId="0" borderId="0" xfId="0" applyFont="1" applyAlignment="1">
      <alignment horizontal="left" wrapText="1"/>
    </xf>
    <xf numFmtId="0" fontId="6" fillId="0" borderId="0" xfId="0" applyFont="1" applyAlignment="1">
      <alignment horizontal="center" vertical="top" wrapText="1"/>
    </xf>
    <xf numFmtId="0" fontId="11" fillId="0" borderId="2" xfId="0" applyFont="1" applyBorder="1" applyAlignment="1">
      <alignment horizontal="center" vertical="top" wrapText="1"/>
    </xf>
    <xf numFmtId="0" fontId="7" fillId="0" borderId="1" xfId="0" applyFont="1" applyBorder="1" applyAlignment="1">
      <alignment horizontal="center" wrapText="1"/>
    </xf>
    <xf numFmtId="0" fontId="2" fillId="3" borderId="9" xfId="0" applyFont="1" applyFill="1" applyBorder="1" applyAlignment="1">
      <alignment horizontal="center"/>
    </xf>
    <xf numFmtId="0" fontId="10" fillId="0" borderId="8" xfId="0" applyFont="1" applyBorder="1" applyAlignment="1">
      <alignment horizontal="center" vertical="center" wrapText="1"/>
    </xf>
    <xf numFmtId="0" fontId="5" fillId="0" borderId="42" xfId="0" applyFont="1" applyBorder="1" applyAlignment="1">
      <alignment horizontal="center" vertical="top"/>
    </xf>
    <xf numFmtId="0" fontId="5" fillId="0" borderId="33" xfId="0" applyFont="1" applyBorder="1" applyAlignment="1">
      <alignment horizontal="center" vertical="top"/>
    </xf>
    <xf numFmtId="0" fontId="2" fillId="0" borderId="6" xfId="0" applyFont="1" applyBorder="1" applyAlignment="1">
      <alignment horizontal="left" vertical="center"/>
    </xf>
    <xf numFmtId="0" fontId="5" fillId="0" borderId="31" xfId="0" applyFont="1" applyBorder="1" applyAlignment="1">
      <alignment horizontal="center" vertical="top"/>
    </xf>
    <xf numFmtId="2" fontId="1" fillId="0" borderId="7" xfId="0" applyNumberFormat="1" applyFont="1" applyBorder="1" applyAlignment="1">
      <alignment horizontal="center" vertical="center"/>
    </xf>
    <xf numFmtId="0" fontId="2" fillId="3" borderId="34" xfId="0" applyFont="1" applyFill="1" applyBorder="1" applyAlignment="1">
      <alignment horizontal="center" vertical="center" wrapText="1"/>
    </xf>
    <xf numFmtId="0" fontId="1" fillId="0" borderId="0" xfId="0" applyFont="1" applyAlignment="1">
      <alignment wrapText="1"/>
    </xf>
    <xf numFmtId="0" fontId="2" fillId="3" borderId="9" xfId="0" applyFont="1" applyFill="1" applyBorder="1" applyAlignment="1">
      <alignment horizontal="center" vertical="center" wrapText="1"/>
    </xf>
    <xf numFmtId="0" fontId="2" fillId="3" borderId="51"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0" fillId="3" borderId="36" xfId="0" applyFont="1" applyFill="1" applyBorder="1" applyAlignment="1">
      <alignment horizontal="center" vertical="center" wrapText="1"/>
    </xf>
    <xf numFmtId="0" fontId="20" fillId="3" borderId="33" xfId="0" applyFont="1" applyFill="1" applyBorder="1" applyAlignment="1">
      <alignment horizontal="center" vertical="center"/>
    </xf>
    <xf numFmtId="0" fontId="20" fillId="3" borderId="49" xfId="0" applyFont="1" applyFill="1" applyBorder="1" applyAlignment="1">
      <alignment horizontal="center" vertical="center" wrapText="1"/>
    </xf>
    <xf numFmtId="2" fontId="2" fillId="0" borderId="40" xfId="0" applyNumberFormat="1" applyFont="1" applyBorder="1" applyAlignment="1">
      <alignment horizontal="center" wrapText="1"/>
    </xf>
    <xf numFmtId="2" fontId="2" fillId="0" borderId="20" xfId="0" applyNumberFormat="1" applyFont="1" applyBorder="1" applyAlignment="1">
      <alignment horizontal="center"/>
    </xf>
    <xf numFmtId="0" fontId="1" fillId="0" borderId="0" xfId="0" applyFont="1" applyAlignment="1">
      <alignment horizontal="center"/>
    </xf>
    <xf numFmtId="0" fontId="5" fillId="0" borderId="32"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9" xfId="0" applyFont="1" applyBorder="1" applyAlignment="1">
      <alignment horizontal="center" vertical="center" wrapText="1"/>
    </xf>
    <xf numFmtId="0" fontId="1" fillId="0" borderId="0" xfId="0" applyFont="1" applyProtection="1">
      <protection locked="0"/>
    </xf>
    <xf numFmtId="0" fontId="9" fillId="0" borderId="0" xfId="0" applyFont="1" applyProtection="1">
      <protection locked="0"/>
    </xf>
    <xf numFmtId="0" fontId="7" fillId="0" borderId="15" xfId="0" applyFont="1" applyBorder="1" applyAlignment="1" applyProtection="1">
      <alignment horizontal="center" vertical="center" wrapText="1"/>
      <protection locked="0"/>
    </xf>
    <xf numFmtId="0" fontId="20" fillId="3" borderId="31" xfId="0" applyFont="1" applyFill="1" applyBorder="1" applyAlignment="1" applyProtection="1">
      <alignment horizontal="center" vertical="center" wrapText="1"/>
      <protection locked="0"/>
    </xf>
    <xf numFmtId="0" fontId="5" fillId="0" borderId="31" xfId="0" applyFont="1" applyBorder="1" applyAlignment="1" applyProtection="1">
      <alignment horizontal="center" vertical="top"/>
      <protection locked="0"/>
    </xf>
    <xf numFmtId="2" fontId="1" fillId="0" borderId="11" xfId="0" applyNumberFormat="1" applyFont="1" applyBorder="1" applyAlignment="1" applyProtection="1">
      <alignment horizontal="center" vertical="center"/>
      <protection locked="0"/>
    </xf>
    <xf numFmtId="0" fontId="1" fillId="0" borderId="13" xfId="0" applyFont="1" applyBorder="1" applyAlignment="1" applyProtection="1">
      <alignment horizontal="center" vertical="center" wrapText="1"/>
      <protection locked="0"/>
    </xf>
    <xf numFmtId="0" fontId="1" fillId="0" borderId="16" xfId="0" applyFont="1" applyBorder="1" applyAlignment="1" applyProtection="1">
      <alignment horizontal="center" vertical="center" wrapText="1"/>
      <protection locked="0"/>
    </xf>
    <xf numFmtId="0" fontId="1" fillId="0" borderId="29" xfId="0" applyFont="1" applyBorder="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1" fillId="0" borderId="8" xfId="0" applyFont="1" applyBorder="1" applyAlignment="1" applyProtection="1">
      <alignment vertical="center" wrapText="1"/>
      <protection locked="0"/>
    </xf>
    <xf numFmtId="0" fontId="1" fillId="0" borderId="47" xfId="0" applyFont="1" applyBorder="1" applyAlignment="1" applyProtection="1">
      <alignment vertical="center" wrapText="1"/>
      <protection locked="0"/>
    </xf>
    <xf numFmtId="0" fontId="1" fillId="0" borderId="17" xfId="0" applyFont="1" applyBorder="1" applyAlignment="1" applyProtection="1">
      <alignment vertical="center" wrapText="1"/>
      <protection locked="0"/>
    </xf>
    <xf numFmtId="0" fontId="1" fillId="0" borderId="18" xfId="0" applyFont="1" applyBorder="1" applyAlignment="1" applyProtection="1">
      <alignment vertical="center" wrapText="1"/>
      <protection locked="0"/>
    </xf>
    <xf numFmtId="0" fontId="2" fillId="0" borderId="21" xfId="0" applyFont="1" applyBorder="1" applyAlignment="1" applyProtection="1">
      <alignment horizontal="center" vertical="center" wrapText="1"/>
      <protection locked="0"/>
    </xf>
    <xf numFmtId="0" fontId="1" fillId="0" borderId="22" xfId="0" applyFont="1" applyBorder="1" applyAlignment="1" applyProtection="1">
      <alignment vertical="center" wrapText="1"/>
      <protection locked="0"/>
    </xf>
    <xf numFmtId="0" fontId="1" fillId="0" borderId="23" xfId="0" applyFont="1" applyBorder="1" applyAlignment="1" applyProtection="1">
      <alignment vertical="center" wrapText="1"/>
      <protection locked="0"/>
    </xf>
    <xf numFmtId="0" fontId="2" fillId="0" borderId="16" xfId="0" applyFont="1" applyBorder="1" applyAlignment="1" applyProtection="1">
      <alignment horizontal="center" vertical="center" wrapText="1"/>
      <protection locked="0"/>
    </xf>
    <xf numFmtId="0" fontId="1" fillId="0" borderId="25" xfId="0" applyFont="1" applyBorder="1" applyAlignment="1" applyProtection="1">
      <alignment vertical="center" wrapText="1"/>
      <protection locked="0"/>
    </xf>
    <xf numFmtId="0" fontId="1" fillId="0" borderId="48" xfId="0" applyFont="1" applyBorder="1" applyAlignment="1" applyProtection="1">
      <alignment horizontal="center" vertical="center" wrapText="1"/>
      <protection locked="0"/>
    </xf>
    <xf numFmtId="0" fontId="1" fillId="0" borderId="21" xfId="0" applyFont="1" applyBorder="1" applyAlignment="1" applyProtection="1">
      <alignment vertical="center" wrapText="1"/>
      <protection locked="0"/>
    </xf>
    <xf numFmtId="0" fontId="1" fillId="0" borderId="23" xfId="0" applyFont="1" applyBorder="1" applyAlignment="1" applyProtection="1">
      <alignment horizontal="center" vertical="center" wrapText="1"/>
      <protection locked="0"/>
    </xf>
    <xf numFmtId="0" fontId="1" fillId="0" borderId="16" xfId="0" applyFont="1" applyBorder="1" applyAlignment="1" applyProtection="1">
      <alignment vertical="center" wrapText="1"/>
      <protection locked="0"/>
    </xf>
    <xf numFmtId="0" fontId="1" fillId="0" borderId="18" xfId="0" applyFont="1" applyBorder="1" applyAlignment="1" applyProtection="1">
      <alignment horizontal="center" vertical="center" wrapText="1"/>
      <protection locked="0"/>
    </xf>
    <xf numFmtId="0" fontId="1" fillId="0" borderId="0" xfId="0" applyFont="1" applyAlignment="1" applyProtection="1">
      <alignment wrapText="1"/>
      <protection locked="0"/>
    </xf>
    <xf numFmtId="0" fontId="2" fillId="3" borderId="28" xfId="0" applyFont="1" applyFill="1" applyBorder="1" applyAlignment="1">
      <alignment horizontal="center" vertical="center" wrapText="1"/>
    </xf>
    <xf numFmtId="0" fontId="1" fillId="0" borderId="1" xfId="0" applyFont="1" applyBorder="1" applyAlignment="1" applyProtection="1">
      <alignment horizontal="center" vertical="center"/>
      <protection locked="0"/>
    </xf>
    <xf numFmtId="0" fontId="1" fillId="0" borderId="5" xfId="0" applyFont="1" applyBorder="1" applyProtection="1">
      <protection locked="0"/>
    </xf>
    <xf numFmtId="0" fontId="11" fillId="0" borderId="0" xfId="0" applyFont="1" applyAlignment="1">
      <alignment horizontal="center" vertical="top" wrapText="1"/>
    </xf>
    <xf numFmtId="0" fontId="11" fillId="0" borderId="0" xfId="0" applyFont="1" applyAlignment="1">
      <alignment vertical="top" wrapText="1"/>
    </xf>
    <xf numFmtId="0" fontId="1" fillId="0" borderId="21" xfId="0" applyFont="1" applyBorder="1" applyAlignment="1">
      <alignment horizontal="left" vertical="center" wrapText="1"/>
    </xf>
    <xf numFmtId="0" fontId="1" fillId="0" borderId="22" xfId="0" applyFont="1" applyBorder="1" applyAlignment="1">
      <alignment vertical="center" wrapText="1"/>
    </xf>
    <xf numFmtId="0" fontId="7" fillId="0" borderId="22" xfId="0" applyFont="1" applyBorder="1" applyAlignment="1">
      <alignment horizontal="center" vertical="center" wrapText="1"/>
    </xf>
    <xf numFmtId="0" fontId="8" fillId="0" borderId="22" xfId="0" applyFont="1" applyBorder="1" applyAlignment="1">
      <alignment horizontal="center" vertical="center" wrapText="1"/>
    </xf>
    <xf numFmtId="0" fontId="1" fillId="0" borderId="22" xfId="0" applyFont="1" applyBorder="1" applyAlignment="1" applyProtection="1">
      <alignment horizontal="center" vertical="center"/>
      <protection locked="0"/>
    </xf>
    <xf numFmtId="0" fontId="7" fillId="0" borderId="23" xfId="0" applyFont="1" applyBorder="1" applyAlignment="1" applyProtection="1">
      <alignment horizontal="center" vertical="center" wrapText="1"/>
      <protection locked="0"/>
    </xf>
    <xf numFmtId="0" fontId="1" fillId="0" borderId="45" xfId="0" applyFont="1" applyBorder="1" applyAlignment="1" applyProtection="1">
      <alignment horizontal="center" vertical="center" wrapText="1"/>
      <protection locked="0"/>
    </xf>
    <xf numFmtId="0" fontId="5" fillId="0" borderId="30" xfId="0" applyFont="1" applyBorder="1" applyAlignment="1" applyProtection="1">
      <alignment horizontal="center" vertical="center" wrapText="1"/>
      <protection locked="0"/>
    </xf>
    <xf numFmtId="0" fontId="4" fillId="0" borderId="54" xfId="0" applyFont="1" applyBorder="1" applyAlignment="1" applyProtection="1">
      <alignment horizontal="center" vertical="center" wrapText="1"/>
      <protection locked="0"/>
    </xf>
    <xf numFmtId="0" fontId="1" fillId="0" borderId="0" xfId="0" applyFont="1" applyAlignment="1" applyProtection="1">
      <alignment horizontal="left"/>
      <protection locked="0"/>
    </xf>
    <xf numFmtId="0" fontId="3" fillId="0" borderId="3" xfId="0" applyFont="1" applyBorder="1" applyAlignment="1" applyProtection="1">
      <alignment horizontal="center" wrapText="1"/>
      <protection locked="0"/>
    </xf>
    <xf numFmtId="49" fontId="1" fillId="0" borderId="14" xfId="0" applyNumberFormat="1" applyFont="1" applyBorder="1" applyAlignment="1">
      <alignment horizontal="left" vertical="center" wrapText="1"/>
    </xf>
    <xf numFmtId="0" fontId="20" fillId="3" borderId="42" xfId="0" applyFont="1" applyFill="1" applyBorder="1" applyAlignment="1">
      <alignment horizontal="center" vertical="center" wrapText="1"/>
    </xf>
    <xf numFmtId="0" fontId="20" fillId="3" borderId="9" xfId="0" applyFont="1" applyFill="1" applyBorder="1" applyAlignment="1">
      <alignment horizontal="center" vertical="center"/>
    </xf>
    <xf numFmtId="0" fontId="3" fillId="0" borderId="1" xfId="0" applyFont="1" applyBorder="1" applyAlignment="1">
      <alignment vertical="center" wrapText="1"/>
    </xf>
    <xf numFmtId="0" fontId="7" fillId="0" borderId="58" xfId="0" applyFont="1" applyBorder="1" applyAlignment="1">
      <alignment horizontal="center" vertical="center" wrapText="1"/>
    </xf>
    <xf numFmtId="2" fontId="2" fillId="0" borderId="12" xfId="0" applyNumberFormat="1" applyFont="1" applyBorder="1" applyAlignment="1">
      <alignment horizontal="center"/>
    </xf>
    <xf numFmtId="0" fontId="10" fillId="0" borderId="11" xfId="0" applyFont="1" applyBorder="1" applyAlignment="1">
      <alignment horizontal="center" vertical="center" wrapText="1"/>
    </xf>
    <xf numFmtId="49" fontId="24" fillId="0" borderId="14" xfId="0" applyNumberFormat="1" applyFont="1" applyBorder="1" applyAlignment="1">
      <alignment horizontal="left" vertical="center"/>
    </xf>
    <xf numFmtId="0" fontId="24" fillId="0" borderId="1" xfId="0" applyFont="1" applyBorder="1" applyAlignment="1">
      <alignment vertical="center" wrapText="1"/>
    </xf>
    <xf numFmtId="0" fontId="2" fillId="0" borderId="0" xfId="0" applyFont="1" applyAlignment="1">
      <alignment horizontal="center" wrapText="1"/>
    </xf>
    <xf numFmtId="0" fontId="2" fillId="3" borderId="2" xfId="0" applyFont="1" applyFill="1" applyBorder="1" applyAlignment="1">
      <alignment horizontal="center" vertical="center" wrapText="1"/>
    </xf>
    <xf numFmtId="0" fontId="2" fillId="3" borderId="50" xfId="0" applyFont="1" applyFill="1" applyBorder="1" applyAlignment="1">
      <alignment horizontal="center" vertical="center" wrapText="1"/>
    </xf>
    <xf numFmtId="0" fontId="5" fillId="0" borderId="31" xfId="0" applyFont="1" applyBorder="1" applyAlignment="1" applyProtection="1">
      <alignment horizontal="center" vertical="center" wrapText="1"/>
      <protection locked="0"/>
    </xf>
    <xf numFmtId="0" fontId="5" fillId="0" borderId="32" xfId="0" applyFont="1" applyBorder="1" applyAlignment="1" applyProtection="1">
      <alignment horizontal="center" vertical="center" wrapText="1"/>
      <protection locked="0"/>
    </xf>
    <xf numFmtId="0" fontId="5" fillId="0" borderId="34" xfId="0" applyFont="1" applyBorder="1" applyAlignment="1" applyProtection="1">
      <alignment horizontal="center" vertical="center" wrapText="1"/>
      <protection locked="0"/>
    </xf>
    <xf numFmtId="0" fontId="4" fillId="0" borderId="55" xfId="0" applyFont="1" applyBorder="1" applyAlignment="1" applyProtection="1">
      <alignment horizontal="center" vertical="center" wrapText="1"/>
      <protection locked="0"/>
    </xf>
    <xf numFmtId="0" fontId="4" fillId="0" borderId="5" xfId="0" applyFont="1" applyBorder="1" applyAlignment="1" applyProtection="1">
      <alignment horizontal="center" vertical="center" wrapText="1"/>
      <protection locked="0"/>
    </xf>
    <xf numFmtId="0" fontId="4" fillId="0" borderId="57" xfId="0" applyFont="1" applyBorder="1" applyAlignment="1" applyProtection="1">
      <alignment horizontal="center" vertical="center" wrapText="1"/>
      <protection locked="0"/>
    </xf>
    <xf numFmtId="0" fontId="2" fillId="3" borderId="36" xfId="0" applyFont="1" applyFill="1" applyBorder="1" applyAlignment="1">
      <alignment horizontal="center" vertical="center" wrapText="1"/>
    </xf>
    <xf numFmtId="0" fontId="2" fillId="3" borderId="34" xfId="0" applyFont="1" applyFill="1" applyBorder="1" applyAlignment="1">
      <alignment horizontal="center" vertical="center" wrapText="1"/>
    </xf>
    <xf numFmtId="0" fontId="5" fillId="0" borderId="33" xfId="0" applyFont="1" applyBorder="1" applyAlignment="1" applyProtection="1">
      <alignment horizontal="center" vertical="center" wrapText="1"/>
      <protection locked="0"/>
    </xf>
    <xf numFmtId="0" fontId="2" fillId="0" borderId="21" xfId="0" applyFont="1" applyBorder="1" applyAlignment="1">
      <alignment horizontal="right"/>
    </xf>
    <xf numFmtId="0" fontId="2" fillId="0" borderId="22" xfId="0" applyFont="1" applyBorder="1" applyAlignment="1">
      <alignment horizontal="right"/>
    </xf>
    <xf numFmtId="0" fontId="2" fillId="0" borderId="35" xfId="0" applyFont="1" applyBorder="1" applyAlignment="1">
      <alignment horizontal="right" wrapText="1"/>
    </xf>
    <xf numFmtId="0" fontId="2" fillId="0" borderId="4" xfId="0" applyFont="1" applyBorder="1" applyAlignment="1">
      <alignment horizontal="right" wrapText="1"/>
    </xf>
    <xf numFmtId="0" fontId="2" fillId="0" borderId="16" xfId="0" applyFont="1" applyBorder="1" applyAlignment="1">
      <alignment horizontal="right"/>
    </xf>
    <xf numFmtId="0" fontId="2" fillId="0" borderId="17" xfId="0" applyFont="1" applyBorder="1" applyAlignment="1">
      <alignment horizontal="right"/>
    </xf>
    <xf numFmtId="0" fontId="17" fillId="0" borderId="2" xfId="0" applyFont="1" applyBorder="1" applyAlignment="1">
      <alignment horizontal="center" vertical="center" wrapText="1"/>
    </xf>
    <xf numFmtId="0" fontId="17" fillId="0" borderId="0" xfId="0" applyFont="1" applyAlignment="1">
      <alignment horizontal="center" vertical="center" wrapText="1"/>
    </xf>
    <xf numFmtId="0" fontId="2" fillId="2" borderId="2"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51"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2" fillId="3" borderId="0" xfId="0" applyFont="1" applyFill="1" applyAlignment="1">
      <alignment horizontal="center" vertical="center" wrapText="1"/>
    </xf>
    <xf numFmtId="0" fontId="2" fillId="3" borderId="51" xfId="0" applyFont="1" applyFill="1" applyBorder="1" applyAlignment="1">
      <alignment horizontal="center" vertical="center" wrapText="1"/>
    </xf>
    <xf numFmtId="0" fontId="2" fillId="3" borderId="41" xfId="0" applyFont="1" applyFill="1" applyBorder="1" applyAlignment="1">
      <alignment horizontal="center" vertical="center" wrapText="1"/>
    </xf>
    <xf numFmtId="0" fontId="2" fillId="3" borderId="3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2" fillId="3" borderId="52" xfId="0" applyFont="1" applyFill="1" applyBorder="1" applyAlignment="1">
      <alignment horizontal="center" vertical="center" wrapText="1"/>
    </xf>
    <xf numFmtId="0" fontId="2" fillId="3" borderId="53" xfId="0" applyFont="1" applyFill="1" applyBorder="1" applyAlignment="1">
      <alignment horizontal="center" vertical="center" wrapText="1"/>
    </xf>
    <xf numFmtId="0" fontId="1" fillId="0" borderId="17" xfId="0" applyFont="1" applyBorder="1" applyAlignment="1" applyProtection="1">
      <alignment horizontal="center" vertical="center" wrapText="1"/>
      <protection locked="0"/>
    </xf>
    <xf numFmtId="0" fontId="17" fillId="0" borderId="5" xfId="0" applyFont="1" applyBorder="1" applyAlignment="1">
      <alignment horizontal="center" vertical="center" wrapText="1"/>
    </xf>
    <xf numFmtId="0" fontId="2" fillId="0" borderId="27" xfId="0" applyFont="1" applyBorder="1" applyAlignment="1" applyProtection="1">
      <alignment horizontal="center" vertical="top" wrapText="1"/>
      <protection locked="0"/>
    </xf>
    <xf numFmtId="0" fontId="2" fillId="0" borderId="20" xfId="0" applyFont="1" applyBorder="1" applyAlignment="1" applyProtection="1">
      <alignment horizontal="center" vertical="top" wrapText="1"/>
      <protection locked="0"/>
    </xf>
    <xf numFmtId="0" fontId="2" fillId="3" borderId="35"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3" borderId="40" xfId="0" applyFont="1" applyFill="1" applyBorder="1" applyAlignment="1">
      <alignment horizontal="left" vertical="top" wrapText="1"/>
    </xf>
    <xf numFmtId="0" fontId="2" fillId="3" borderId="45" xfId="0" applyFont="1" applyFill="1" applyBorder="1" applyAlignment="1">
      <alignment horizontal="left" vertical="top" wrapText="1"/>
    </xf>
    <xf numFmtId="0" fontId="2" fillId="3" borderId="27" xfId="0" applyFont="1" applyFill="1" applyBorder="1" applyAlignment="1">
      <alignment horizontal="left" vertical="top" wrapText="1"/>
    </xf>
    <xf numFmtId="0" fontId="2" fillId="3" borderId="20" xfId="0" applyFont="1" applyFill="1" applyBorder="1" applyAlignment="1">
      <alignment horizontal="left" vertical="top" wrapText="1"/>
    </xf>
    <xf numFmtId="0" fontId="2" fillId="0" borderId="4" xfId="0" applyFont="1" applyBorder="1" applyAlignment="1" applyProtection="1">
      <alignment horizontal="center" vertical="top" wrapText="1"/>
      <protection locked="0"/>
    </xf>
    <xf numFmtId="0" fontId="2" fillId="0" borderId="40" xfId="0" applyFont="1" applyBorder="1" applyAlignment="1" applyProtection="1">
      <alignment horizontal="center" vertical="top" wrapText="1"/>
      <protection locked="0"/>
    </xf>
    <xf numFmtId="0" fontId="14" fillId="0" borderId="0" xfId="0" applyFont="1" applyAlignment="1" applyProtection="1">
      <alignment horizontal="center" vertical="center" wrapText="1"/>
      <protection locked="0"/>
    </xf>
    <xf numFmtId="0" fontId="19" fillId="0" borderId="0" xfId="0" applyFont="1" applyAlignment="1">
      <alignment horizontal="left" vertical="center"/>
    </xf>
    <xf numFmtId="0" fontId="16" fillId="0" borderId="0" xfId="0" applyFont="1" applyAlignment="1" applyProtection="1">
      <alignment horizontal="center"/>
      <protection locked="0"/>
    </xf>
    <xf numFmtId="0" fontId="2" fillId="3" borderId="46" xfId="0" applyFont="1" applyFill="1" applyBorder="1" applyAlignment="1">
      <alignment horizontal="left" vertical="top" wrapText="1"/>
    </xf>
    <xf numFmtId="0" fontId="2" fillId="3" borderId="26" xfId="0" applyFont="1" applyFill="1" applyBorder="1" applyAlignment="1">
      <alignment horizontal="left" vertical="top" wrapText="1"/>
    </xf>
    <xf numFmtId="0" fontId="2" fillId="3" borderId="12" xfId="0" applyFont="1" applyFill="1" applyBorder="1" applyAlignment="1">
      <alignment horizontal="left" vertical="top" wrapText="1"/>
    </xf>
    <xf numFmtId="0" fontId="2" fillId="3" borderId="14" xfId="0" applyFont="1" applyFill="1" applyBorder="1" applyAlignment="1">
      <alignment horizontal="left" vertical="top" wrapText="1"/>
    </xf>
    <xf numFmtId="0" fontId="2" fillId="3" borderId="1" xfId="0" applyFont="1" applyFill="1" applyBorder="1" applyAlignment="1">
      <alignment horizontal="left" vertical="top" wrapText="1"/>
    </xf>
    <xf numFmtId="0" fontId="2" fillId="3" borderId="15" xfId="0" applyFont="1" applyFill="1" applyBorder="1" applyAlignment="1">
      <alignment horizontal="left" vertical="top" wrapText="1"/>
    </xf>
    <xf numFmtId="0" fontId="17" fillId="0" borderId="0" xfId="0" applyFont="1" applyAlignment="1">
      <alignment horizontal="center" vertical="center"/>
    </xf>
    <xf numFmtId="0" fontId="17" fillId="0" borderId="5" xfId="0" applyFont="1" applyBorder="1" applyAlignment="1">
      <alignment horizontal="center" vertical="center"/>
    </xf>
    <xf numFmtId="0" fontId="2" fillId="0" borderId="26" xfId="0" applyFont="1" applyBorder="1" applyAlignment="1" applyProtection="1">
      <alignment horizontal="center" vertical="top" wrapText="1"/>
      <protection locked="0"/>
    </xf>
    <xf numFmtId="0" fontId="2" fillId="0" borderId="12" xfId="0" applyFont="1" applyBorder="1" applyAlignment="1" applyProtection="1">
      <alignment horizontal="center" vertical="top" wrapText="1"/>
      <protection locked="0"/>
    </xf>
    <xf numFmtId="0" fontId="1" fillId="0" borderId="36" xfId="0" applyFont="1" applyBorder="1" applyAlignment="1">
      <alignment horizontal="left" vertical="center" wrapText="1"/>
    </xf>
    <xf numFmtId="0" fontId="1" fillId="0" borderId="32" xfId="0" applyFont="1" applyBorder="1" applyAlignment="1">
      <alignment horizontal="left" vertical="center" wrapText="1"/>
    </xf>
    <xf numFmtId="0" fontId="1" fillId="0" borderId="34" xfId="0" applyFont="1" applyBorder="1" applyAlignment="1">
      <alignment horizontal="left"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0" borderId="0" xfId="0" applyFont="1" applyAlignment="1">
      <alignment horizontal="left" wrapText="1"/>
    </xf>
    <xf numFmtId="0" fontId="1" fillId="0" borderId="2" xfId="0" applyFont="1" applyBorder="1" applyAlignment="1" applyProtection="1">
      <alignment horizontal="left" wrapText="1"/>
      <protection locked="0"/>
    </xf>
    <xf numFmtId="0" fontId="17" fillId="0" borderId="36" xfId="0" applyFont="1" applyBorder="1" applyAlignment="1">
      <alignment horizontal="center" vertical="center" wrapText="1"/>
    </xf>
    <xf numFmtId="0" fontId="17" fillId="0" borderId="32" xfId="0" applyFont="1" applyBorder="1" applyAlignment="1">
      <alignment horizontal="center" vertical="center" wrapText="1"/>
    </xf>
    <xf numFmtId="0" fontId="17" fillId="0" borderId="34" xfId="0" applyFont="1" applyBorder="1" applyAlignment="1">
      <alignment horizontal="center" vertical="center" wrapText="1"/>
    </xf>
    <xf numFmtId="0" fontId="2" fillId="3" borderId="32" xfId="0" applyFont="1" applyFill="1" applyBorder="1" applyAlignment="1">
      <alignment horizontal="center" vertical="center" wrapText="1"/>
    </xf>
    <xf numFmtId="0" fontId="1" fillId="0" borderId="46" xfId="0" applyFont="1" applyBorder="1" applyAlignment="1" applyProtection="1">
      <alignment horizontal="center" vertical="center" wrapText="1"/>
      <protection locked="0"/>
    </xf>
    <xf numFmtId="0" fontId="1" fillId="0" borderId="26" xfId="0" applyFont="1" applyBorder="1" applyAlignment="1" applyProtection="1">
      <alignment horizontal="center" vertical="center" wrapText="1"/>
      <protection locked="0"/>
    </xf>
    <xf numFmtId="0" fontId="1" fillId="0" borderId="12" xfId="0" applyFont="1" applyBorder="1" applyAlignment="1" applyProtection="1">
      <alignment horizontal="center" vertical="center" wrapText="1"/>
      <protection locked="0"/>
    </xf>
    <xf numFmtId="0" fontId="1" fillId="0" borderId="45" xfId="0" applyFont="1" applyBorder="1" applyAlignment="1" applyProtection="1">
      <alignment horizontal="center" vertical="center" wrapText="1"/>
      <protection locked="0"/>
    </xf>
    <xf numFmtId="0" fontId="1" fillId="0" borderId="27"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2" fillId="3" borderId="31" xfId="0" applyFont="1" applyFill="1" applyBorder="1" applyAlignment="1">
      <alignment horizontal="center" vertical="center" wrapText="1"/>
    </xf>
    <xf numFmtId="0" fontId="1" fillId="0" borderId="11"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0" fontId="2" fillId="3" borderId="33" xfId="0" applyFont="1" applyFill="1" applyBorder="1" applyAlignment="1">
      <alignment horizontal="center" vertical="center" wrapText="1"/>
    </xf>
    <xf numFmtId="0" fontId="2" fillId="3" borderId="49" xfId="0" applyFont="1" applyFill="1" applyBorder="1" applyAlignment="1">
      <alignment horizontal="center" vertical="center" wrapText="1"/>
    </xf>
    <xf numFmtId="0" fontId="1" fillId="0" borderId="8" xfId="0" applyFont="1" applyBorder="1" applyAlignment="1" applyProtection="1">
      <alignment horizontal="center" vertical="center" wrapText="1"/>
      <protection locked="0"/>
    </xf>
    <xf numFmtId="0" fontId="18" fillId="0" borderId="2" xfId="0" applyFont="1" applyBorder="1" applyAlignment="1">
      <alignment horizontal="left" vertical="center" wrapText="1"/>
    </xf>
    <xf numFmtId="0" fontId="2" fillId="3" borderId="11" xfId="0" applyFont="1" applyFill="1" applyBorder="1" applyAlignment="1">
      <alignment horizontal="center" vertical="center" wrapText="1"/>
    </xf>
    <xf numFmtId="0" fontId="2" fillId="3" borderId="44" xfId="0" applyFont="1" applyFill="1" applyBorder="1" applyAlignment="1">
      <alignment horizontal="center" vertical="center" wrapText="1"/>
    </xf>
    <xf numFmtId="0" fontId="2" fillId="3" borderId="38"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2" fillId="3" borderId="43"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4" fillId="4" borderId="55" xfId="0" applyFont="1" applyFill="1" applyBorder="1" applyAlignment="1" applyProtection="1">
      <alignment horizontal="center" vertical="center" wrapText="1"/>
      <protection locked="0"/>
    </xf>
    <xf numFmtId="0" fontId="4" fillId="4" borderId="56" xfId="0" applyFont="1" applyFill="1" applyBorder="1" applyAlignment="1" applyProtection="1">
      <alignment horizontal="center" vertical="center" wrapText="1"/>
      <protection locked="0"/>
    </xf>
  </cellXfs>
  <cellStyles count="1">
    <cellStyle name="Normal" xfId="0" builtinId="0"/>
  </cellStyles>
  <dxfs count="8">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Tahoma"/>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Tahoma"/>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Tahoma"/>
        <scheme val="none"/>
      </font>
      <alignment horizontal="left"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outline="0">
        <left style="medium">
          <color indexed="64"/>
        </left>
        <right style="medium">
          <color indexed="64"/>
        </right>
        <top style="medium">
          <color indexed="64"/>
        </top>
        <bottom style="thin">
          <color indexed="64"/>
        </bottom>
      </border>
    </dxf>
    <dxf>
      <border>
        <bottom style="medium">
          <color indexed="64"/>
        </bottom>
      </border>
    </dxf>
    <dxf>
      <font>
        <b/>
        <strike val="0"/>
        <outline val="0"/>
        <shadow val="0"/>
        <u val="none"/>
        <vertAlign val="baseline"/>
        <sz val="12"/>
        <name val="Tahoma"/>
        <scheme val="none"/>
      </font>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auto="1"/>
        </left>
        <right style="thin">
          <color auto="1"/>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6" displayName="Table6" ref="B42:G44" totalsRowShown="0" headerRowDxfId="7" headerRowBorderDxfId="6" tableBorderDxfId="5">
  <tableColumns count="6">
    <tableColumn id="1" xr3:uid="{00000000-0010-0000-0000-000001000000}" name="Eil.Nr. " dataDxfId="4"/>
    <tableColumn id="2" xr3:uid="{00000000-0010-0000-0000-000002000000}" name="Pirkimo objektas"/>
    <tableColumn id="5" xr3:uid="{00000000-0010-0000-0000-000005000000}" name="Mato vienetas" dataDxfId="3"/>
    <tableColumn id="6" xr3:uid="{00000000-0010-0000-0000-000006000000}" name="Kiekis" dataDxfId="2"/>
    <tableColumn id="7" xr3:uid="{00000000-0010-0000-0000-000007000000}" name="Mato vieneto įkainis EUR be PVM_x000a_(pildo tiekėjas)_x000a_" dataDxfId="1"/>
    <tableColumn id="9" xr3:uid="{00000000-0010-0000-0000-000009000000}" name="Kaina, EUR be PVM_x000a__x000a_" dataDxfId="0">
      <calculatedColumnFormula>E43*F43</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H71"/>
  <sheetViews>
    <sheetView showGridLines="0" tabSelected="1" zoomScale="62" zoomScaleNormal="62" workbookViewId="0">
      <selection activeCell="E52" sqref="E52:G52"/>
    </sheetView>
  </sheetViews>
  <sheetFormatPr defaultColWidth="9.140625" defaultRowHeight="14.25" x14ac:dyDescent="0.2"/>
  <cols>
    <col min="1" max="1" width="9.140625" style="1"/>
    <col min="2" max="2" width="5.42578125" style="1" customWidth="1"/>
    <col min="3" max="3" width="75.28515625" style="1" customWidth="1"/>
    <col min="4" max="4" width="21.5703125" style="1" customWidth="1"/>
    <col min="5" max="5" width="26.42578125" style="1" customWidth="1"/>
    <col min="6" max="6" width="37.140625" style="1" customWidth="1"/>
    <col min="7" max="7" width="50.85546875" style="1" customWidth="1"/>
    <col min="8" max="8" width="40.42578125" style="1" customWidth="1"/>
    <col min="9" max="16384" width="9.140625" style="1"/>
  </cols>
  <sheetData>
    <row r="1" spans="1:7" s="21" customFormat="1" ht="138.75" customHeight="1" x14ac:dyDescent="0.2">
      <c r="A1" s="59"/>
      <c r="B1" s="133" t="s">
        <v>81</v>
      </c>
      <c r="C1" s="133"/>
      <c r="D1" s="133"/>
      <c r="E1" s="133"/>
      <c r="F1" s="133"/>
      <c r="G1" s="133"/>
    </row>
    <row r="2" spans="1:7" ht="20.25" customHeight="1" x14ac:dyDescent="0.25">
      <c r="A2" s="35"/>
      <c r="B2" s="135" t="s">
        <v>52</v>
      </c>
      <c r="C2" s="135"/>
      <c r="D2" s="135"/>
      <c r="E2" s="135"/>
      <c r="F2" s="135"/>
      <c r="G2" s="135"/>
    </row>
    <row r="3" spans="1:7" ht="24.75" customHeight="1" x14ac:dyDescent="0.25">
      <c r="A3" s="35"/>
      <c r="B3" s="135" t="s">
        <v>53</v>
      </c>
      <c r="C3" s="135"/>
      <c r="D3" s="135"/>
      <c r="E3" s="135"/>
      <c r="F3" s="135"/>
      <c r="G3" s="135"/>
    </row>
    <row r="4" spans="1:7" ht="18.75" customHeight="1" x14ac:dyDescent="0.2">
      <c r="B4" s="134" t="s">
        <v>4</v>
      </c>
      <c r="C4" s="134"/>
      <c r="D4" s="134"/>
      <c r="E4" s="134"/>
      <c r="F4" s="134"/>
      <c r="G4" s="134"/>
    </row>
    <row r="5" spans="1:7" ht="9.75" customHeight="1" x14ac:dyDescent="0.2">
      <c r="B5" s="142" t="s">
        <v>0</v>
      </c>
      <c r="C5" s="142"/>
      <c r="D5" s="142"/>
      <c r="E5" s="142"/>
      <c r="F5" s="142"/>
      <c r="G5" s="142"/>
    </row>
    <row r="6" spans="1:7" ht="28.5" customHeight="1" thickBot="1" x14ac:dyDescent="0.25">
      <c r="B6" s="143"/>
      <c r="C6" s="143"/>
      <c r="D6" s="143"/>
      <c r="E6" s="143"/>
      <c r="F6" s="143"/>
      <c r="G6" s="143"/>
    </row>
    <row r="7" spans="1:7" ht="45" customHeight="1" x14ac:dyDescent="0.2">
      <c r="B7" s="136" t="s">
        <v>14</v>
      </c>
      <c r="C7" s="137"/>
      <c r="D7" s="138"/>
      <c r="E7" s="144"/>
      <c r="F7" s="144"/>
      <c r="G7" s="145"/>
    </row>
    <row r="8" spans="1:7" ht="23.25" customHeight="1" x14ac:dyDescent="0.2">
      <c r="B8" s="139" t="s">
        <v>41</v>
      </c>
      <c r="C8" s="140"/>
      <c r="D8" s="141"/>
      <c r="E8" s="131"/>
      <c r="F8" s="131"/>
      <c r="G8" s="132"/>
    </row>
    <row r="9" spans="1:7" ht="36.75" customHeight="1" x14ac:dyDescent="0.2">
      <c r="B9" s="125" t="s">
        <v>15</v>
      </c>
      <c r="C9" s="126"/>
      <c r="D9" s="127"/>
      <c r="E9" s="131"/>
      <c r="F9" s="131"/>
      <c r="G9" s="132"/>
    </row>
    <row r="10" spans="1:7" ht="23.25" customHeight="1" x14ac:dyDescent="0.2">
      <c r="B10" s="125" t="s">
        <v>5</v>
      </c>
      <c r="C10" s="126"/>
      <c r="D10" s="127"/>
      <c r="E10" s="131"/>
      <c r="F10" s="131"/>
      <c r="G10" s="132"/>
    </row>
    <row r="11" spans="1:7" ht="36.75" customHeight="1" thickBot="1" x14ac:dyDescent="0.25">
      <c r="B11" s="128" t="s">
        <v>16</v>
      </c>
      <c r="C11" s="129"/>
      <c r="D11" s="130"/>
      <c r="E11" s="123"/>
      <c r="F11" s="123"/>
      <c r="G11" s="124"/>
    </row>
    <row r="12" spans="1:7" ht="15" customHeight="1" x14ac:dyDescent="0.2">
      <c r="B12" s="103" t="s">
        <v>17</v>
      </c>
      <c r="C12" s="103"/>
      <c r="D12" s="103"/>
      <c r="E12" s="103"/>
      <c r="F12" s="103"/>
      <c r="G12" s="103"/>
    </row>
    <row r="13" spans="1:7" ht="15" customHeight="1" x14ac:dyDescent="0.2">
      <c r="B13" s="104"/>
      <c r="C13" s="104"/>
      <c r="D13" s="104"/>
      <c r="E13" s="104"/>
      <c r="F13" s="104"/>
      <c r="G13" s="104"/>
    </row>
    <row r="14" spans="1:7" ht="46.5" customHeight="1" thickBot="1" x14ac:dyDescent="0.25">
      <c r="B14" s="104"/>
      <c r="C14" s="104"/>
      <c r="D14" s="104"/>
      <c r="E14" s="104"/>
      <c r="F14" s="104"/>
      <c r="G14" s="104"/>
    </row>
    <row r="15" spans="1:7" ht="32.25" customHeight="1" thickBot="1" x14ac:dyDescent="0.25">
      <c r="B15" s="110" t="s">
        <v>13</v>
      </c>
      <c r="C15" s="110" t="s">
        <v>18</v>
      </c>
      <c r="D15" s="86" t="s">
        <v>42</v>
      </c>
      <c r="E15" s="110" t="s">
        <v>9</v>
      </c>
      <c r="F15" s="113" t="s">
        <v>43</v>
      </c>
      <c r="G15" s="114"/>
    </row>
    <row r="16" spans="1:7" ht="113.25" customHeight="1" thickBot="1" x14ac:dyDescent="0.25">
      <c r="B16" s="111"/>
      <c r="C16" s="112"/>
      <c r="D16" s="109"/>
      <c r="E16" s="112"/>
      <c r="F16" s="23" t="s">
        <v>10</v>
      </c>
      <c r="G16" s="23" t="s">
        <v>44</v>
      </c>
    </row>
    <row r="17" spans="2:7" s="35" customFormat="1" ht="15" customHeight="1" x14ac:dyDescent="0.2">
      <c r="B17" s="54" t="s">
        <v>19</v>
      </c>
      <c r="C17" s="55"/>
      <c r="D17" s="50"/>
      <c r="E17" s="50"/>
      <c r="F17" s="50"/>
      <c r="G17" s="56"/>
    </row>
    <row r="18" spans="2:7" s="35" customFormat="1" ht="15" customHeight="1" thickBot="1" x14ac:dyDescent="0.25">
      <c r="B18" s="71" t="s">
        <v>20</v>
      </c>
      <c r="C18" s="57"/>
      <c r="D18" s="47"/>
      <c r="E18" s="47"/>
      <c r="F18" s="47"/>
      <c r="G18" s="58"/>
    </row>
    <row r="19" spans="2:7" ht="15" customHeight="1" x14ac:dyDescent="0.2">
      <c r="B19" s="103" t="s">
        <v>54</v>
      </c>
      <c r="C19" s="104"/>
      <c r="D19" s="104"/>
      <c r="E19" s="104"/>
      <c r="F19" s="104"/>
      <c r="G19" s="104"/>
    </row>
    <row r="20" spans="2:7" ht="15" customHeight="1" x14ac:dyDescent="0.2">
      <c r="B20" s="104"/>
      <c r="C20" s="104"/>
      <c r="D20" s="104"/>
      <c r="E20" s="104"/>
      <c r="F20" s="104"/>
      <c r="G20" s="104"/>
    </row>
    <row r="21" spans="2:7" ht="51.75" customHeight="1" thickBot="1" x14ac:dyDescent="0.25">
      <c r="B21" s="122"/>
      <c r="C21" s="122"/>
      <c r="D21" s="122"/>
      <c r="E21" s="122"/>
      <c r="F21" s="122"/>
      <c r="G21" s="122"/>
    </row>
    <row r="22" spans="2:7" s="2" customFormat="1" ht="73.5" customHeight="1" thickBot="1" x14ac:dyDescent="0.25">
      <c r="B22" s="149" t="s">
        <v>1</v>
      </c>
      <c r="C22" s="107" t="s">
        <v>21</v>
      </c>
      <c r="D22" s="107" t="s">
        <v>45</v>
      </c>
      <c r="E22" s="105" t="s">
        <v>11</v>
      </c>
      <c r="F22" s="107" t="s">
        <v>6</v>
      </c>
      <c r="G22" s="20" t="s">
        <v>50</v>
      </c>
    </row>
    <row r="23" spans="2:7" s="2" customFormat="1" ht="66" customHeight="1" thickBot="1" x14ac:dyDescent="0.25">
      <c r="B23" s="150"/>
      <c r="C23" s="108"/>
      <c r="D23" s="108"/>
      <c r="E23" s="106"/>
      <c r="F23" s="108"/>
      <c r="G23" s="24" t="s">
        <v>51</v>
      </c>
    </row>
    <row r="24" spans="2:7" s="74" customFormat="1" ht="21.75" customHeight="1" x14ac:dyDescent="0.2">
      <c r="B24" s="49" t="s">
        <v>19</v>
      </c>
      <c r="C24" s="50"/>
      <c r="D24" s="50"/>
      <c r="E24" s="50"/>
      <c r="F24" s="50"/>
      <c r="G24" s="51"/>
    </row>
    <row r="25" spans="2:7" s="74" customFormat="1" ht="21.75" customHeight="1" thickBot="1" x14ac:dyDescent="0.25">
      <c r="B25" s="52" t="s">
        <v>20</v>
      </c>
      <c r="C25" s="47"/>
      <c r="D25" s="47"/>
      <c r="E25" s="47"/>
      <c r="F25" s="53"/>
      <c r="G25" s="48"/>
    </row>
    <row r="26" spans="2:7" s="2" customFormat="1" ht="21.75" customHeight="1" x14ac:dyDescent="0.2">
      <c r="B26" s="104" t="s">
        <v>55</v>
      </c>
      <c r="C26" s="104"/>
      <c r="D26" s="104"/>
      <c r="E26" s="104"/>
      <c r="F26" s="104"/>
      <c r="G26" s="104"/>
    </row>
    <row r="27" spans="2:7" s="2" customFormat="1" ht="12.75" customHeight="1" x14ac:dyDescent="0.2">
      <c r="B27" s="104"/>
      <c r="C27" s="104"/>
      <c r="D27" s="104"/>
      <c r="E27" s="104"/>
      <c r="F27" s="104"/>
      <c r="G27" s="104"/>
    </row>
    <row r="28" spans="2:7" s="2" customFormat="1" ht="48.75" customHeight="1" thickBot="1" x14ac:dyDescent="0.25">
      <c r="B28" s="104"/>
      <c r="C28" s="104"/>
      <c r="D28" s="104"/>
      <c r="E28" s="104"/>
      <c r="F28" s="104"/>
      <c r="G28" s="104"/>
    </row>
    <row r="29" spans="2:7" s="2" customFormat="1" ht="45.75" customHeight="1" thickBot="1" x14ac:dyDescent="0.25">
      <c r="B29" s="119" t="s">
        <v>13</v>
      </c>
      <c r="C29" s="119" t="s">
        <v>22</v>
      </c>
      <c r="D29" s="115" t="s">
        <v>12</v>
      </c>
      <c r="E29" s="116"/>
      <c r="F29" s="166" t="s">
        <v>23</v>
      </c>
      <c r="G29" s="167"/>
    </row>
    <row r="30" spans="2:7" s="2" customFormat="1" ht="21.75" customHeight="1" thickBot="1" x14ac:dyDescent="0.25">
      <c r="B30" s="120"/>
      <c r="C30" s="120"/>
      <c r="D30" s="117"/>
      <c r="E30" s="118"/>
      <c r="F30" s="25" t="s">
        <v>10</v>
      </c>
      <c r="G30" s="22" t="s">
        <v>44</v>
      </c>
    </row>
    <row r="31" spans="2:7" s="74" customFormat="1" ht="25.5" customHeight="1" x14ac:dyDescent="0.2">
      <c r="B31" s="41" t="s">
        <v>19</v>
      </c>
      <c r="C31" s="45"/>
      <c r="D31" s="168"/>
      <c r="E31" s="168"/>
      <c r="F31" s="45"/>
      <c r="G31" s="46"/>
    </row>
    <row r="32" spans="2:7" s="74" customFormat="1" ht="24" customHeight="1" thickBot="1" x14ac:dyDescent="0.25">
      <c r="B32" s="42" t="s">
        <v>20</v>
      </c>
      <c r="C32" s="47"/>
      <c r="D32" s="121"/>
      <c r="E32" s="121"/>
      <c r="F32" s="47"/>
      <c r="G32" s="48"/>
    </row>
    <row r="33" spans="2:8" s="2" customFormat="1" ht="24" customHeight="1" x14ac:dyDescent="0.2">
      <c r="B33" s="104" t="s">
        <v>26</v>
      </c>
      <c r="C33" s="104"/>
      <c r="D33" s="104"/>
      <c r="E33" s="104"/>
      <c r="F33" s="104"/>
      <c r="G33" s="104"/>
    </row>
    <row r="34" spans="2:8" s="2" customFormat="1" ht="24" customHeight="1" x14ac:dyDescent="0.2">
      <c r="B34" s="104"/>
      <c r="C34" s="104"/>
      <c r="D34" s="104"/>
      <c r="E34" s="104"/>
      <c r="F34" s="104"/>
      <c r="G34" s="104"/>
    </row>
    <row r="35" spans="2:8" s="2" customFormat="1" ht="45" customHeight="1" thickBot="1" x14ac:dyDescent="0.25">
      <c r="B35" s="122"/>
      <c r="C35" s="122"/>
      <c r="D35" s="122"/>
      <c r="E35" s="122"/>
      <c r="F35" s="122"/>
      <c r="G35" s="122"/>
    </row>
    <row r="36" spans="2:8" s="2" customFormat="1" ht="39.75" customHeight="1" thickBot="1" x14ac:dyDescent="0.25">
      <c r="B36" s="3" t="s">
        <v>13</v>
      </c>
      <c r="C36" s="163" t="s">
        <v>24</v>
      </c>
      <c r="D36" s="156"/>
      <c r="E36" s="156" t="s">
        <v>25</v>
      </c>
      <c r="F36" s="156"/>
      <c r="G36" s="95"/>
    </row>
    <row r="37" spans="2:8" s="74" customFormat="1" ht="24" customHeight="1" x14ac:dyDescent="0.2">
      <c r="B37" s="41" t="s">
        <v>19</v>
      </c>
      <c r="C37" s="164"/>
      <c r="D37" s="158"/>
      <c r="E37" s="157"/>
      <c r="F37" s="158"/>
      <c r="G37" s="159"/>
    </row>
    <row r="38" spans="2:8" s="74" customFormat="1" ht="24" customHeight="1" thickBot="1" x14ac:dyDescent="0.25">
      <c r="B38" s="42" t="s">
        <v>20</v>
      </c>
      <c r="C38" s="165"/>
      <c r="D38" s="161"/>
      <c r="E38" s="160"/>
      <c r="F38" s="161"/>
      <c r="G38" s="162"/>
    </row>
    <row r="39" spans="2:8" s="2" customFormat="1" ht="52.5" customHeight="1" thickBot="1" x14ac:dyDescent="0.25">
      <c r="B39" s="43"/>
      <c r="C39" s="44"/>
      <c r="D39" s="44"/>
      <c r="E39" s="44"/>
      <c r="F39" s="44"/>
      <c r="G39" s="44"/>
    </row>
    <row r="40" spans="2:8" s="2" customFormat="1" ht="39.75" customHeight="1" thickBot="1" x14ac:dyDescent="0.25">
      <c r="B40" s="153" t="s">
        <v>46</v>
      </c>
      <c r="C40" s="154"/>
      <c r="D40" s="154"/>
      <c r="E40" s="154"/>
      <c r="F40" s="154"/>
      <c r="G40" s="155"/>
      <c r="H40" s="9"/>
    </row>
    <row r="41" spans="2:8" s="2" customFormat="1" ht="270" customHeight="1" thickBot="1" x14ac:dyDescent="0.25">
      <c r="B41" s="146" t="s">
        <v>70</v>
      </c>
      <c r="C41" s="147"/>
      <c r="D41" s="147"/>
      <c r="E41" s="147"/>
      <c r="F41" s="147"/>
      <c r="G41" s="148"/>
    </row>
    <row r="42" spans="2:8" s="2" customFormat="1" ht="72.75" customHeight="1" thickBot="1" x14ac:dyDescent="0.25">
      <c r="B42" s="26" t="s">
        <v>7</v>
      </c>
      <c r="C42" s="78" t="s">
        <v>68</v>
      </c>
      <c r="D42" s="27" t="s">
        <v>48</v>
      </c>
      <c r="E42" s="77" t="s">
        <v>67</v>
      </c>
      <c r="F42" s="38" t="s">
        <v>56</v>
      </c>
      <c r="G42" s="28" t="s">
        <v>49</v>
      </c>
    </row>
    <row r="43" spans="2:8" s="2" customFormat="1" ht="19.5" customHeight="1" thickBot="1" x14ac:dyDescent="0.25">
      <c r="B43" s="16">
        <v>1</v>
      </c>
      <c r="C43" s="18">
        <v>2</v>
      </c>
      <c r="D43" s="15">
        <v>3</v>
      </c>
      <c r="E43" s="15">
        <v>4</v>
      </c>
      <c r="F43" s="39">
        <v>5</v>
      </c>
      <c r="G43" s="18">
        <v>6</v>
      </c>
    </row>
    <row r="44" spans="2:8" s="2" customFormat="1" ht="37.5" customHeight="1" thickBot="1" x14ac:dyDescent="0.25">
      <c r="B44" s="17">
        <v>1</v>
      </c>
      <c r="C44" s="82" t="s">
        <v>82</v>
      </c>
      <c r="D44" s="14" t="s">
        <v>69</v>
      </c>
      <c r="E44" s="177">
        <v>1</v>
      </c>
      <c r="F44" s="40"/>
      <c r="G44" s="19">
        <f>E44*F44</f>
        <v>0</v>
      </c>
    </row>
    <row r="45" spans="2:8" s="2" customFormat="1" ht="14.25" customHeight="1" x14ac:dyDescent="0.2">
      <c r="B45" s="97" t="s">
        <v>84</v>
      </c>
      <c r="C45" s="98"/>
      <c r="D45" s="98"/>
      <c r="E45" s="98"/>
      <c r="F45" s="98"/>
      <c r="G45" s="81">
        <f>SUM(G44)</f>
        <v>0</v>
      </c>
    </row>
    <row r="46" spans="2:8" s="2" customFormat="1" ht="14.25" customHeight="1" x14ac:dyDescent="0.2">
      <c r="B46" s="99" t="s">
        <v>77</v>
      </c>
      <c r="C46" s="100"/>
      <c r="D46" s="100"/>
      <c r="E46" s="100"/>
      <c r="F46" s="75" t="s">
        <v>66</v>
      </c>
      <c r="G46" s="29" t="e">
        <f>G45*(F46/100)</f>
        <v>#VALUE!</v>
      </c>
    </row>
    <row r="47" spans="2:8" s="2" customFormat="1" ht="14.25" customHeight="1" thickBot="1" x14ac:dyDescent="0.25">
      <c r="B47" s="101" t="s">
        <v>85</v>
      </c>
      <c r="C47" s="102"/>
      <c r="D47" s="102"/>
      <c r="E47" s="102"/>
      <c r="F47" s="102"/>
      <c r="G47" s="30" t="e">
        <f>SUM(G45:G46)</f>
        <v>#VALUE!</v>
      </c>
    </row>
    <row r="48" spans="2:8" s="74" customFormat="1" ht="14.25" customHeight="1" x14ac:dyDescent="0.2">
      <c r="B48" s="152" t="s">
        <v>8</v>
      </c>
      <c r="C48" s="152"/>
      <c r="D48" s="152"/>
      <c r="E48" s="152"/>
      <c r="F48" s="152"/>
      <c r="G48" s="152"/>
    </row>
    <row r="49" spans="2:7" ht="27.75" customHeight="1" x14ac:dyDescent="0.2">
      <c r="B49" s="151"/>
      <c r="C49" s="151"/>
      <c r="D49" s="151"/>
      <c r="E49" s="151"/>
      <c r="F49" s="151"/>
      <c r="G49" s="151"/>
    </row>
    <row r="50" spans="2:7" ht="72.75" customHeight="1" thickBot="1" x14ac:dyDescent="0.25">
      <c r="B50" s="85" t="s">
        <v>86</v>
      </c>
      <c r="C50" s="85"/>
      <c r="D50" s="85"/>
      <c r="E50" s="85"/>
      <c r="F50" s="85"/>
      <c r="G50" s="85"/>
    </row>
    <row r="51" spans="2:7" ht="50.25" customHeight="1" thickBot="1" x14ac:dyDescent="0.25">
      <c r="B51" s="60" t="s">
        <v>1</v>
      </c>
      <c r="C51" s="94" t="s">
        <v>60</v>
      </c>
      <c r="D51" s="95"/>
      <c r="E51" s="86" t="s">
        <v>61</v>
      </c>
      <c r="F51" s="86"/>
      <c r="G51" s="87"/>
    </row>
    <row r="52" spans="2:7" s="35" customFormat="1" ht="22.5" customHeight="1" thickBot="1" x14ac:dyDescent="0.25">
      <c r="B52" s="72">
        <v>1</v>
      </c>
      <c r="C52" s="88">
        <v>2</v>
      </c>
      <c r="D52" s="96"/>
      <c r="E52" s="88">
        <v>3</v>
      </c>
      <c r="F52" s="89"/>
      <c r="G52" s="90"/>
    </row>
    <row r="53" spans="2:7" s="35" customFormat="1" ht="55.5" customHeight="1" thickBot="1" x14ac:dyDescent="0.25">
      <c r="B53" s="73" t="s">
        <v>19</v>
      </c>
      <c r="C53" s="178" t="s">
        <v>90</v>
      </c>
      <c r="D53" s="179"/>
      <c r="E53" s="91" t="s">
        <v>83</v>
      </c>
      <c r="F53" s="92"/>
      <c r="G53" s="93"/>
    </row>
    <row r="54" spans="2:7" ht="16.5" customHeight="1" x14ac:dyDescent="0.2">
      <c r="B54" s="104" t="s">
        <v>63</v>
      </c>
      <c r="C54" s="104"/>
      <c r="D54" s="104"/>
      <c r="E54" s="104"/>
      <c r="F54" s="104"/>
      <c r="G54" s="104"/>
    </row>
    <row r="55" spans="2:7" ht="71.25" customHeight="1" thickBot="1" x14ac:dyDescent="0.25">
      <c r="B55" s="104"/>
      <c r="C55" s="104"/>
      <c r="D55" s="104"/>
      <c r="E55" s="104"/>
      <c r="F55" s="104"/>
      <c r="G55" s="104"/>
    </row>
    <row r="56" spans="2:7" ht="40.5" customHeight="1" thickBot="1" x14ac:dyDescent="0.25">
      <c r="B56" s="173" t="s">
        <v>27</v>
      </c>
      <c r="C56" s="110" t="s">
        <v>31</v>
      </c>
      <c r="D56" s="175" t="s">
        <v>57</v>
      </c>
      <c r="E56" s="170" t="s">
        <v>37</v>
      </c>
      <c r="F56" s="22" t="s">
        <v>29</v>
      </c>
      <c r="G56" s="87" t="s">
        <v>28</v>
      </c>
    </row>
    <row r="57" spans="2:7" ht="15" customHeight="1" thickBot="1" x14ac:dyDescent="0.25">
      <c r="B57" s="174"/>
      <c r="C57" s="111"/>
      <c r="D57" s="176"/>
      <c r="E57" s="171"/>
      <c r="F57" s="13" t="s">
        <v>30</v>
      </c>
      <c r="G57" s="172"/>
    </row>
    <row r="58" spans="2:7" s="31" customFormat="1" ht="15" customHeight="1" thickBot="1" x14ac:dyDescent="0.25">
      <c r="B58" s="33">
        <v>1</v>
      </c>
      <c r="C58" s="34">
        <v>2</v>
      </c>
      <c r="D58" s="32">
        <v>3</v>
      </c>
      <c r="E58" s="34">
        <v>4</v>
      </c>
      <c r="F58" s="32">
        <v>5</v>
      </c>
      <c r="G58" s="34">
        <v>6</v>
      </c>
    </row>
    <row r="59" spans="2:7" ht="33.75" customHeight="1" x14ac:dyDescent="0.2">
      <c r="B59" s="65" t="s">
        <v>19</v>
      </c>
      <c r="C59" s="66" t="s">
        <v>32</v>
      </c>
      <c r="D59" s="67" t="s">
        <v>47</v>
      </c>
      <c r="E59" s="68" t="s">
        <v>38</v>
      </c>
      <c r="F59" s="69" t="s">
        <v>58</v>
      </c>
      <c r="G59" s="70"/>
    </row>
    <row r="60" spans="2:7" ht="63" customHeight="1" x14ac:dyDescent="0.2">
      <c r="B60" s="5" t="s">
        <v>20</v>
      </c>
      <c r="C60" s="6" t="s">
        <v>35</v>
      </c>
      <c r="D60" s="4" t="s">
        <v>47</v>
      </c>
      <c r="E60" s="7" t="s">
        <v>38</v>
      </c>
      <c r="F60" s="61" t="s">
        <v>58</v>
      </c>
      <c r="G60" s="37"/>
    </row>
    <row r="61" spans="2:7" ht="38.25" customHeight="1" x14ac:dyDescent="0.2">
      <c r="B61" s="5" t="s">
        <v>33</v>
      </c>
      <c r="C61" s="6" t="s">
        <v>36</v>
      </c>
      <c r="D61" s="4" t="s">
        <v>47</v>
      </c>
      <c r="E61" s="8" t="s">
        <v>39</v>
      </c>
      <c r="F61" s="61" t="s">
        <v>58</v>
      </c>
      <c r="G61" s="37"/>
    </row>
    <row r="62" spans="2:7" ht="124.5" customHeight="1" x14ac:dyDescent="0.2">
      <c r="B62" s="5" t="s">
        <v>34</v>
      </c>
      <c r="C62" s="6" t="s">
        <v>78</v>
      </c>
      <c r="D62" s="4" t="s">
        <v>47</v>
      </c>
      <c r="E62" s="4" t="s">
        <v>59</v>
      </c>
      <c r="F62" s="61" t="s">
        <v>58</v>
      </c>
      <c r="G62" s="37"/>
    </row>
    <row r="63" spans="2:7" ht="65.25" customHeight="1" x14ac:dyDescent="0.2">
      <c r="B63" s="5">
        <v>5</v>
      </c>
      <c r="C63" s="6" t="s">
        <v>87</v>
      </c>
      <c r="D63" s="4" t="s">
        <v>47</v>
      </c>
      <c r="E63" s="4" t="s">
        <v>73</v>
      </c>
      <c r="F63" s="61" t="s">
        <v>58</v>
      </c>
      <c r="G63" s="37"/>
    </row>
    <row r="64" spans="2:7" ht="296.25" customHeight="1" x14ac:dyDescent="0.2">
      <c r="B64" s="5">
        <v>6.1</v>
      </c>
      <c r="C64" s="6" t="s">
        <v>71</v>
      </c>
      <c r="D64" s="4" t="s">
        <v>40</v>
      </c>
      <c r="E64" s="4" t="s">
        <v>64</v>
      </c>
      <c r="F64" s="61" t="s">
        <v>58</v>
      </c>
      <c r="G64" s="37"/>
    </row>
    <row r="65" spans="2:7" ht="126" customHeight="1" x14ac:dyDescent="0.2">
      <c r="B65" s="5">
        <v>7</v>
      </c>
      <c r="C65" s="6" t="s">
        <v>88</v>
      </c>
      <c r="D65" s="4" t="s">
        <v>47</v>
      </c>
      <c r="E65" s="4" t="s">
        <v>38</v>
      </c>
      <c r="F65" s="61" t="s">
        <v>58</v>
      </c>
      <c r="G65" s="37"/>
    </row>
    <row r="66" spans="2:7" ht="57" customHeight="1" x14ac:dyDescent="0.2">
      <c r="B66" s="83" t="s">
        <v>74</v>
      </c>
      <c r="C66" s="84" t="s">
        <v>89</v>
      </c>
      <c r="D66" s="4" t="s">
        <v>40</v>
      </c>
      <c r="E66" s="12" t="s">
        <v>64</v>
      </c>
      <c r="F66" s="61" t="s">
        <v>58</v>
      </c>
      <c r="G66" s="37"/>
    </row>
    <row r="67" spans="2:7" ht="55.5" customHeight="1" x14ac:dyDescent="0.2">
      <c r="B67" s="76" t="s">
        <v>75</v>
      </c>
      <c r="C67" s="6" t="s">
        <v>79</v>
      </c>
      <c r="D67" s="4" t="s">
        <v>40</v>
      </c>
      <c r="E67" s="12" t="s">
        <v>64</v>
      </c>
      <c r="F67" s="61" t="s">
        <v>58</v>
      </c>
      <c r="G67" s="37"/>
    </row>
    <row r="68" spans="2:7" ht="55.5" customHeight="1" thickBot="1" x14ac:dyDescent="0.25">
      <c r="B68" s="76" t="s">
        <v>76</v>
      </c>
      <c r="C68" s="79" t="s">
        <v>80</v>
      </c>
      <c r="D68" s="4" t="s">
        <v>40</v>
      </c>
      <c r="E68" s="80" t="s">
        <v>72</v>
      </c>
      <c r="F68" s="61" t="s">
        <v>58</v>
      </c>
      <c r="G68" s="37"/>
    </row>
    <row r="69" spans="2:7" ht="118.5" customHeight="1" x14ac:dyDescent="0.2">
      <c r="B69" s="169" t="s">
        <v>65</v>
      </c>
      <c r="C69" s="169"/>
      <c r="D69" s="169"/>
      <c r="E69" s="169"/>
      <c r="F69" s="169"/>
      <c r="G69" s="169"/>
    </row>
    <row r="70" spans="2:7" s="35" customFormat="1" ht="40.5" customHeight="1" thickBot="1" x14ac:dyDescent="0.3">
      <c r="B70" s="36"/>
      <c r="C70" s="62"/>
      <c r="E70" s="62"/>
    </row>
    <row r="71" spans="2:7" ht="48.75" customHeight="1" x14ac:dyDescent="0.2">
      <c r="C71" s="11" t="s">
        <v>2</v>
      </c>
      <c r="D71" s="64"/>
      <c r="E71" s="63" t="s">
        <v>3</v>
      </c>
      <c r="F71" s="10"/>
      <c r="G71" s="11" t="s">
        <v>62</v>
      </c>
    </row>
  </sheetData>
  <mergeCells count="62">
    <mergeCell ref="B69:G69"/>
    <mergeCell ref="E56:E57"/>
    <mergeCell ref="G56:G57"/>
    <mergeCell ref="B56:B57"/>
    <mergeCell ref="D56:D57"/>
    <mergeCell ref="C56:C57"/>
    <mergeCell ref="B54:G55"/>
    <mergeCell ref="B41:G41"/>
    <mergeCell ref="B22:B23"/>
    <mergeCell ref="B29:B30"/>
    <mergeCell ref="B49:G49"/>
    <mergeCell ref="B48:G48"/>
    <mergeCell ref="B40:G40"/>
    <mergeCell ref="E36:G36"/>
    <mergeCell ref="E37:G37"/>
    <mergeCell ref="E38:G38"/>
    <mergeCell ref="C36:D36"/>
    <mergeCell ref="C37:D37"/>
    <mergeCell ref="C38:D38"/>
    <mergeCell ref="B33:G35"/>
    <mergeCell ref="F29:G29"/>
    <mergeCell ref="D31:E31"/>
    <mergeCell ref="B1:G1"/>
    <mergeCell ref="B4:G4"/>
    <mergeCell ref="B2:G2"/>
    <mergeCell ref="B7:D7"/>
    <mergeCell ref="B8:D8"/>
    <mergeCell ref="E8:G8"/>
    <mergeCell ref="B3:G3"/>
    <mergeCell ref="B5:G6"/>
    <mergeCell ref="E7:G7"/>
    <mergeCell ref="D32:E32"/>
    <mergeCell ref="B19:G21"/>
    <mergeCell ref="E11:G11"/>
    <mergeCell ref="B9:D9"/>
    <mergeCell ref="B10:D10"/>
    <mergeCell ref="B11:D11"/>
    <mergeCell ref="E9:G9"/>
    <mergeCell ref="E10:G10"/>
    <mergeCell ref="B45:F45"/>
    <mergeCell ref="B46:E46"/>
    <mergeCell ref="B47:F47"/>
    <mergeCell ref="B12:G14"/>
    <mergeCell ref="B26:G28"/>
    <mergeCell ref="E22:E23"/>
    <mergeCell ref="D22:D23"/>
    <mergeCell ref="C22:C23"/>
    <mergeCell ref="F22:F23"/>
    <mergeCell ref="D15:D16"/>
    <mergeCell ref="B15:B16"/>
    <mergeCell ref="C15:C16"/>
    <mergeCell ref="E15:E16"/>
    <mergeCell ref="F15:G15"/>
    <mergeCell ref="D29:E30"/>
    <mergeCell ref="C29:C30"/>
    <mergeCell ref="B50:G50"/>
    <mergeCell ref="E51:G51"/>
    <mergeCell ref="E52:G52"/>
    <mergeCell ref="E53:G53"/>
    <mergeCell ref="C51:D51"/>
    <mergeCell ref="C52:D52"/>
    <mergeCell ref="C53:D53"/>
  </mergeCells>
  <dataValidations count="3">
    <dataValidation type="list" allowBlank="1" showInputMessage="1" showErrorMessage="1" sqref="F59" xr:uid="{00000000-0002-0000-0000-000001000000}">
      <formula1>"Pasirinkite, Taip, Ne"</formula1>
    </dataValidation>
    <dataValidation type="list" allowBlank="1" showInputMessage="1" showErrorMessage="1" sqref="F46" xr:uid="{D4D6C7BE-EC4E-4DD8-AF7D-2E92C4AD16E9}">
      <formula1>"Pasirinkti, 0, 9, 21"</formula1>
    </dataValidation>
    <dataValidation type="list" allowBlank="1" showInputMessage="1" showErrorMessage="1" promptTitle="Pasirinkite" sqref="F60:F68" xr:uid="{00000000-0002-0000-0000-000000000000}">
      <formula1>"Pasirinkite, Taip, Ne"</formula1>
    </dataValidation>
  </dataValidations>
  <pageMargins left="0.23622047244094491" right="0.23622047244094491" top="0.74803149606299213" bottom="0.74803149606299213" header="0.31496062992125984" footer="0.31496062992125984"/>
  <pageSetup paperSize="9" scale="1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Lapas1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Jolita Ivanauskienė</dc:creator>
  <cp:lastModifiedBy>Aidas Gudavičius</cp:lastModifiedBy>
  <cp:lastPrinted>2020-02-28T08:51:45Z</cp:lastPrinted>
  <dcterms:created xsi:type="dcterms:W3CDTF">2020-02-28T08:26:56Z</dcterms:created>
  <dcterms:modified xsi:type="dcterms:W3CDTF">2024-11-29T07:07:50Z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79ca552-b207-4d72-8d58-818aee87ca18_Enabled">
    <vt:lpwstr>true</vt:lpwstr>
  </property>
  <property fmtid="{D5CDD505-2E9C-101B-9397-08002B2CF9AE}" pid="3" name="MSIP_Label_179ca552-b207-4d72-8d58-818aee87ca18_SetDate">
    <vt:lpwstr>2023-11-27T09:09:45Z</vt:lpwstr>
  </property>
  <property fmtid="{D5CDD505-2E9C-101B-9397-08002B2CF9AE}" pid="4" name="MSIP_Label_179ca552-b207-4d72-8d58-818aee87ca18_Method">
    <vt:lpwstr>Standard</vt:lpwstr>
  </property>
  <property fmtid="{D5CDD505-2E9C-101B-9397-08002B2CF9AE}" pid="5" name="MSIP_Label_179ca552-b207-4d72-8d58-818aee87ca18_Name">
    <vt:lpwstr>Vidinė_informacija</vt:lpwstr>
  </property>
  <property fmtid="{D5CDD505-2E9C-101B-9397-08002B2CF9AE}" pid="6" name="MSIP_Label_179ca552-b207-4d72-8d58-818aee87ca18_SiteId">
    <vt:lpwstr>b439ef4d-44b1-4d5a-92fb-b87e549b071c</vt:lpwstr>
  </property>
  <property fmtid="{D5CDD505-2E9C-101B-9397-08002B2CF9AE}" pid="7" name="MSIP_Label_179ca552-b207-4d72-8d58-818aee87ca18_ActionId">
    <vt:lpwstr>3d6773f9-afeb-40f6-9540-1a13e62a54cd</vt:lpwstr>
  </property>
  <property fmtid="{D5CDD505-2E9C-101B-9397-08002B2CF9AE}" pid="8" name="MSIP_Label_179ca552-b207-4d72-8d58-818aee87ca18_ContentBits">
    <vt:lpwstr>0</vt:lpwstr>
  </property>
</Properties>
</file>